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ichaela\Desktop\"/>
    </mc:Choice>
  </mc:AlternateContent>
  <workbookProtection workbookPassword="D74B" lockStructure="1"/>
  <bookViews>
    <workbookView xWindow="0" yWindow="0" windowWidth="24000" windowHeight="9735" tabRatio="850"/>
  </bookViews>
  <sheets>
    <sheet name="Anweisung" sheetId="1" r:id="rId1"/>
    <sheet name="Muster Feld A" sheetId="2" r:id="rId2"/>
    <sheet name="Feld_A" sheetId="3" r:id="rId3"/>
    <sheet name="Feld_A_Druck" sheetId="4" r:id="rId4"/>
    <sheet name="Feld_D" sheetId="5" r:id="rId5"/>
    <sheet name="Feld_D_Druck" sheetId="6" r:id="rId6"/>
    <sheet name="Feld_E" sheetId="7" r:id="rId7"/>
    <sheet name="Feld_E_Druck" sheetId="8" r:id="rId8"/>
    <sheet name="Daten" sheetId="9" state="hidden" r:id="rId9"/>
    <sheet name="DataLKSV_FeldA" sheetId="10" state="hidden" r:id="rId10"/>
    <sheet name="DataLKSV_FeldD" sheetId="11" state="hidden" r:id="rId11"/>
    <sheet name="DataLKSV_FeldE" sheetId="12" state="hidden" r:id="rId12"/>
  </sheets>
  <calcPr calcId="152511"/>
  <customWorkbookViews>
    <customWorkbookView name="Seppi Gabriel - Persönliche Ansicht" guid="{B3B4D578-E8C0-47BB-A1C9-CBC17CA32922}" mergeInterval="0" personalView="1" maximized="1" xWindow="-8" yWindow="-8" windowWidth="1382" windowHeight="784" tabRatio="850" activeSheetId="3" showComments="commIndAndComment"/>
  </customWorkbookViews>
</workbook>
</file>

<file path=xl/calcChain.xml><?xml version="1.0" encoding="utf-8"?>
<calcChain xmlns="http://schemas.openxmlformats.org/spreadsheetml/2006/main">
  <c r="B24" i="8" l="1"/>
  <c r="A2" i="12" s="1"/>
  <c r="G56" i="8"/>
  <c r="F26" i="12" s="1"/>
  <c r="F56" i="8"/>
  <c r="E26" i="12" s="1"/>
  <c r="E56" i="8"/>
  <c r="D26" i="12" s="1"/>
  <c r="D56" i="8"/>
  <c r="C26" i="12" s="1"/>
  <c r="C56" i="8"/>
  <c r="B26" i="12" s="1"/>
  <c r="B56" i="8"/>
  <c r="A26" i="12" s="1"/>
  <c r="G55" i="8"/>
  <c r="F55" i="8"/>
  <c r="E25" i="12" s="1"/>
  <c r="E55" i="8"/>
  <c r="D25" i="12" s="1"/>
  <c r="D55" i="8"/>
  <c r="C25" i="12" s="1"/>
  <c r="C55" i="8"/>
  <c r="B25" i="12" s="1"/>
  <c r="B55" i="8"/>
  <c r="A25" i="12" s="1"/>
  <c r="G54" i="8"/>
  <c r="F24" i="12" s="1"/>
  <c r="F54" i="8"/>
  <c r="E24" i="12" s="1"/>
  <c r="E54" i="8"/>
  <c r="D24" i="12" s="1"/>
  <c r="D54" i="8"/>
  <c r="C24" i="12" s="1"/>
  <c r="C54" i="8"/>
  <c r="B24" i="12" s="1"/>
  <c r="B54" i="8"/>
  <c r="A24" i="12" s="1"/>
  <c r="G53" i="8"/>
  <c r="F23" i="12" s="1"/>
  <c r="F53" i="8"/>
  <c r="E23" i="12" s="1"/>
  <c r="E53" i="8"/>
  <c r="D23" i="12" s="1"/>
  <c r="D53" i="8"/>
  <c r="C23" i="12" s="1"/>
  <c r="C53" i="8"/>
  <c r="B23" i="12" s="1"/>
  <c r="B53" i="8"/>
  <c r="A23" i="12" s="1"/>
  <c r="G52" i="8"/>
  <c r="F22" i="12" s="1"/>
  <c r="F52" i="8"/>
  <c r="E22" i="12" s="1"/>
  <c r="E52" i="8"/>
  <c r="D22" i="12" s="1"/>
  <c r="D52" i="8"/>
  <c r="C22" i="12" s="1"/>
  <c r="C52" i="8"/>
  <c r="B22" i="12" s="1"/>
  <c r="B52" i="8"/>
  <c r="A22" i="12" s="1"/>
  <c r="G49" i="8"/>
  <c r="F21" i="12" s="1"/>
  <c r="F49" i="8"/>
  <c r="E21" i="12" s="1"/>
  <c r="E49" i="8"/>
  <c r="D21" i="12" s="1"/>
  <c r="D49" i="8"/>
  <c r="C21" i="12" s="1"/>
  <c r="C49" i="8"/>
  <c r="B21" i="12" s="1"/>
  <c r="B49" i="8"/>
  <c r="A21" i="12" s="1"/>
  <c r="G48" i="8"/>
  <c r="F20" i="12" s="1"/>
  <c r="F48" i="8"/>
  <c r="E20" i="12" s="1"/>
  <c r="E48" i="8"/>
  <c r="D20" i="12" s="1"/>
  <c r="D48" i="8"/>
  <c r="C20" i="12" s="1"/>
  <c r="C48" i="8"/>
  <c r="B20" i="12" s="1"/>
  <c r="B48" i="8"/>
  <c r="A20" i="12" s="1"/>
  <c r="G47" i="8"/>
  <c r="F19" i="12" s="1"/>
  <c r="F47" i="8"/>
  <c r="E19" i="12" s="1"/>
  <c r="E47" i="8"/>
  <c r="D19" i="12" s="1"/>
  <c r="D47" i="8"/>
  <c r="C19" i="12" s="1"/>
  <c r="C47" i="8"/>
  <c r="B19" i="12" s="1"/>
  <c r="B47" i="8"/>
  <c r="A19" i="12" s="1"/>
  <c r="G46" i="8"/>
  <c r="F18" i="12" s="1"/>
  <c r="F46" i="8"/>
  <c r="E18" i="12" s="1"/>
  <c r="E46" i="8"/>
  <c r="D18" i="12" s="1"/>
  <c r="D46" i="8"/>
  <c r="C18" i="12" s="1"/>
  <c r="C46" i="8"/>
  <c r="B18" i="12" s="1"/>
  <c r="B46" i="8"/>
  <c r="A18" i="12" s="1"/>
  <c r="G45" i="8"/>
  <c r="F17" i="12" s="1"/>
  <c r="F45" i="8"/>
  <c r="E17" i="12" s="1"/>
  <c r="E45" i="8"/>
  <c r="D17" i="12" s="1"/>
  <c r="D45" i="8"/>
  <c r="C17" i="12" s="1"/>
  <c r="C45" i="8"/>
  <c r="B17" i="12" s="1"/>
  <c r="B45" i="8"/>
  <c r="A17" i="12" s="1"/>
  <c r="G42" i="8"/>
  <c r="F16" i="12" s="1"/>
  <c r="F42" i="8"/>
  <c r="E16" i="12" s="1"/>
  <c r="E42" i="8"/>
  <c r="D16" i="12" s="1"/>
  <c r="D42" i="8"/>
  <c r="C16" i="12" s="1"/>
  <c r="C42" i="8"/>
  <c r="B16" i="12" s="1"/>
  <c r="B42" i="8"/>
  <c r="A16" i="12" s="1"/>
  <c r="G41" i="8"/>
  <c r="F15" i="12" s="1"/>
  <c r="F41" i="8"/>
  <c r="E15" i="12" s="1"/>
  <c r="E41" i="8"/>
  <c r="D15" i="12" s="1"/>
  <c r="D41" i="8"/>
  <c r="C15" i="12" s="1"/>
  <c r="C41" i="8"/>
  <c r="B15" i="12" s="1"/>
  <c r="B41" i="8"/>
  <c r="A15" i="12" s="1"/>
  <c r="G40" i="8"/>
  <c r="F14" i="12" s="1"/>
  <c r="F40" i="8"/>
  <c r="E14" i="12" s="1"/>
  <c r="E40" i="8"/>
  <c r="D14" i="12" s="1"/>
  <c r="D40" i="8"/>
  <c r="C14" i="12" s="1"/>
  <c r="C40" i="8"/>
  <c r="B14" i="12" s="1"/>
  <c r="B40" i="8"/>
  <c r="A14" i="12" s="1"/>
  <c r="G39" i="8"/>
  <c r="F13" i="12" s="1"/>
  <c r="F39" i="8"/>
  <c r="E13" i="12" s="1"/>
  <c r="E39" i="8"/>
  <c r="D13" i="12" s="1"/>
  <c r="D39" i="8"/>
  <c r="C13" i="12" s="1"/>
  <c r="C39" i="8"/>
  <c r="B13" i="12" s="1"/>
  <c r="B39" i="8"/>
  <c r="A13" i="12" s="1"/>
  <c r="G38" i="8"/>
  <c r="F12" i="12" s="1"/>
  <c r="F38" i="8"/>
  <c r="E12" i="12" s="1"/>
  <c r="E38" i="8"/>
  <c r="D12" i="12" s="1"/>
  <c r="D38" i="8"/>
  <c r="C12" i="12" s="1"/>
  <c r="C38" i="8"/>
  <c r="B12" i="12" s="1"/>
  <c r="B38" i="8"/>
  <c r="A12" i="12" s="1"/>
  <c r="G35" i="8"/>
  <c r="F11" i="12" s="1"/>
  <c r="F35" i="8"/>
  <c r="E11" i="12" s="1"/>
  <c r="E35" i="8"/>
  <c r="D11" i="12" s="1"/>
  <c r="D35" i="8"/>
  <c r="C11" i="12" s="1"/>
  <c r="C35" i="8"/>
  <c r="B11" i="12" s="1"/>
  <c r="B35" i="8"/>
  <c r="A11" i="12" s="1"/>
  <c r="G34" i="8"/>
  <c r="F10" i="12" s="1"/>
  <c r="F34" i="8"/>
  <c r="E10" i="12" s="1"/>
  <c r="E34" i="8"/>
  <c r="D10" i="12" s="1"/>
  <c r="D34" i="8"/>
  <c r="C10" i="12" s="1"/>
  <c r="C34" i="8"/>
  <c r="B10" i="12" s="1"/>
  <c r="B34" i="8"/>
  <c r="A10" i="12" s="1"/>
  <c r="G33" i="8"/>
  <c r="F9" i="12" s="1"/>
  <c r="F33" i="8"/>
  <c r="E9" i="12" s="1"/>
  <c r="E33" i="8"/>
  <c r="D9" i="12" s="1"/>
  <c r="D33" i="8"/>
  <c r="C9" i="12" s="1"/>
  <c r="C33" i="8"/>
  <c r="B9" i="12" s="1"/>
  <c r="B33" i="8"/>
  <c r="A9" i="12" s="1"/>
  <c r="G32" i="8"/>
  <c r="F8" i="12" s="1"/>
  <c r="F32" i="8"/>
  <c r="E8" i="12" s="1"/>
  <c r="E32" i="8"/>
  <c r="D8" i="12" s="1"/>
  <c r="D32" i="8"/>
  <c r="C8" i="12" s="1"/>
  <c r="C32" i="8"/>
  <c r="B8" i="12" s="1"/>
  <c r="B32" i="8"/>
  <c r="A8" i="12" s="1"/>
  <c r="G31" i="8"/>
  <c r="F31" i="8"/>
  <c r="E7" i="12" s="1"/>
  <c r="E31" i="8"/>
  <c r="D7" i="12" s="1"/>
  <c r="D31" i="8"/>
  <c r="C7" i="12" s="1"/>
  <c r="C31" i="8"/>
  <c r="B7" i="12" s="1"/>
  <c r="B31" i="8"/>
  <c r="A7" i="12" s="1"/>
  <c r="G28" i="8"/>
  <c r="F6" i="12" s="1"/>
  <c r="F28" i="8"/>
  <c r="E6" i="12" s="1"/>
  <c r="E28" i="8"/>
  <c r="D6" i="12" s="1"/>
  <c r="D28" i="8"/>
  <c r="C6" i="12" s="1"/>
  <c r="C28" i="8"/>
  <c r="B6" i="12" s="1"/>
  <c r="B28" i="8"/>
  <c r="A6" i="12" s="1"/>
  <c r="G27" i="8"/>
  <c r="F5" i="12" s="1"/>
  <c r="F27" i="8"/>
  <c r="E5" i="12" s="1"/>
  <c r="E27" i="8"/>
  <c r="D5" i="12" s="1"/>
  <c r="D27" i="8"/>
  <c r="C5" i="12" s="1"/>
  <c r="C27" i="8"/>
  <c r="B5" i="12" s="1"/>
  <c r="B27" i="8"/>
  <c r="A5" i="12" s="1"/>
  <c r="G26" i="8"/>
  <c r="F4" i="12" s="1"/>
  <c r="F26" i="8"/>
  <c r="E4" i="12" s="1"/>
  <c r="E26" i="8"/>
  <c r="D4" i="12" s="1"/>
  <c r="D26" i="8"/>
  <c r="C4" i="12" s="1"/>
  <c r="C26" i="8"/>
  <c r="B4" i="12" s="1"/>
  <c r="B26" i="8"/>
  <c r="A4" i="12" s="1"/>
  <c r="G25" i="8"/>
  <c r="F3" i="12" s="1"/>
  <c r="F25" i="8"/>
  <c r="E3" i="12" s="1"/>
  <c r="E25" i="8"/>
  <c r="D3" i="12" s="1"/>
  <c r="D25" i="8"/>
  <c r="C3" i="12" s="1"/>
  <c r="C25" i="8"/>
  <c r="B3" i="12" s="1"/>
  <c r="B25" i="8"/>
  <c r="A3" i="12" s="1"/>
  <c r="G24" i="8"/>
  <c r="F2" i="12" s="1"/>
  <c r="F24" i="8"/>
  <c r="E2" i="12" s="1"/>
  <c r="E24" i="8"/>
  <c r="D2" i="12" s="1"/>
  <c r="D24" i="8"/>
  <c r="C2" i="12" s="1"/>
  <c r="C24" i="8"/>
  <c r="B2" i="12" s="1"/>
  <c r="C20" i="8"/>
  <c r="C19" i="8"/>
  <c r="E16" i="8"/>
  <c r="A16" i="8"/>
  <c r="E15" i="8"/>
  <c r="A15" i="8"/>
  <c r="E14" i="8"/>
  <c r="A14" i="8"/>
  <c r="E13" i="8"/>
  <c r="A13" i="8"/>
  <c r="E12" i="8"/>
  <c r="A12" i="8"/>
  <c r="E11" i="8"/>
  <c r="A11" i="8"/>
  <c r="H58" i="7"/>
  <c r="H51" i="7"/>
  <c r="H44" i="7"/>
  <c r="H37" i="7"/>
  <c r="H30" i="7"/>
  <c r="E13" i="4"/>
  <c r="E14" i="4"/>
  <c r="E15" i="4"/>
  <c r="E16" i="4"/>
  <c r="H58" i="5"/>
  <c r="H51" i="5"/>
  <c r="H44" i="5"/>
  <c r="H37" i="5"/>
  <c r="H30" i="5"/>
  <c r="H59" i="3"/>
  <c r="H52" i="3"/>
  <c r="H45" i="3"/>
  <c r="H38" i="3"/>
  <c r="H31" i="3"/>
  <c r="G39" i="4"/>
  <c r="F13" i="10"/>
  <c r="G31" i="4"/>
  <c r="F7" i="10" s="1"/>
  <c r="G24" i="4"/>
  <c r="F2" i="10" s="1"/>
  <c r="G25" i="4"/>
  <c r="F3" i="10" s="1"/>
  <c r="G26" i="4"/>
  <c r="F4" i="10"/>
  <c r="G27" i="4"/>
  <c r="F5" i="10" s="1"/>
  <c r="G28" i="4"/>
  <c r="G52" i="6"/>
  <c r="F22" i="11" s="1"/>
  <c r="G53" i="6"/>
  <c r="F23" i="11" s="1"/>
  <c r="G54" i="6"/>
  <c r="F24" i="11" s="1"/>
  <c r="G55" i="6"/>
  <c r="F25" i="11" s="1"/>
  <c r="G56" i="6"/>
  <c r="F26" i="11" s="1"/>
  <c r="G45" i="6"/>
  <c r="F17" i="11" s="1"/>
  <c r="G46" i="6"/>
  <c r="F18" i="11" s="1"/>
  <c r="G47" i="6"/>
  <c r="G48" i="6"/>
  <c r="G50" i="6" s="1"/>
  <c r="G49" i="6"/>
  <c r="F21" i="11"/>
  <c r="G38" i="6"/>
  <c r="G39" i="6"/>
  <c r="G40" i="6"/>
  <c r="G41" i="6"/>
  <c r="F15" i="11"/>
  <c r="G42" i="6"/>
  <c r="G24" i="6"/>
  <c r="F2" i="11" s="1"/>
  <c r="G25" i="6"/>
  <c r="F3" i="11" s="1"/>
  <c r="G26" i="6"/>
  <c r="F4" i="11" s="1"/>
  <c r="G27" i="6"/>
  <c r="F5" i="11" s="1"/>
  <c r="G28" i="6"/>
  <c r="G31" i="6"/>
  <c r="F7" i="11" s="1"/>
  <c r="G32" i="6"/>
  <c r="F8" i="11" s="1"/>
  <c r="G33" i="6"/>
  <c r="F9" i="11" s="1"/>
  <c r="G34" i="6"/>
  <c r="F10" i="11" s="1"/>
  <c r="G35" i="6"/>
  <c r="F11" i="11" s="1"/>
  <c r="G32" i="4"/>
  <c r="F8" i="10" s="1"/>
  <c r="G33" i="4"/>
  <c r="G34" i="4"/>
  <c r="F10" i="10" s="1"/>
  <c r="G35" i="4"/>
  <c r="F11" i="10" s="1"/>
  <c r="G56" i="4"/>
  <c r="F26" i="10" s="1"/>
  <c r="G55" i="4"/>
  <c r="F25" i="10" s="1"/>
  <c r="G54" i="4"/>
  <c r="F24" i="10" s="1"/>
  <c r="G53" i="4"/>
  <c r="F23" i="10" s="1"/>
  <c r="G52" i="4"/>
  <c r="F22" i="10" s="1"/>
  <c r="G49" i="4"/>
  <c r="F21" i="10" s="1"/>
  <c r="G48" i="4"/>
  <c r="G45" i="4"/>
  <c r="G46" i="4"/>
  <c r="F18" i="10" s="1"/>
  <c r="G47" i="4"/>
  <c r="F19" i="10" s="1"/>
  <c r="G42" i="4"/>
  <c r="G41" i="4"/>
  <c r="F15" i="10" s="1"/>
  <c r="G40" i="4"/>
  <c r="F14" i="10" s="1"/>
  <c r="G38" i="4"/>
  <c r="F24" i="4"/>
  <c r="F56" i="6"/>
  <c r="E26" i="11" s="1"/>
  <c r="D56" i="6"/>
  <c r="C26" i="11" s="1"/>
  <c r="C56" i="6"/>
  <c r="B26" i="11" s="1"/>
  <c r="B56" i="6"/>
  <c r="A26" i="11" s="1"/>
  <c r="F55" i="6"/>
  <c r="E25" i="11" s="1"/>
  <c r="D55" i="6"/>
  <c r="C25" i="11" s="1"/>
  <c r="C55" i="6"/>
  <c r="B25" i="11" s="1"/>
  <c r="B55" i="6"/>
  <c r="A25" i="11" s="1"/>
  <c r="F54" i="6"/>
  <c r="E24" i="11" s="1"/>
  <c r="D54" i="6"/>
  <c r="C24" i="11" s="1"/>
  <c r="C54" i="6"/>
  <c r="B24" i="11" s="1"/>
  <c r="B54" i="6"/>
  <c r="A24" i="11" s="1"/>
  <c r="F53" i="6"/>
  <c r="E23" i="11" s="1"/>
  <c r="D53" i="6"/>
  <c r="C23" i="11" s="1"/>
  <c r="C53" i="6"/>
  <c r="B23" i="11" s="1"/>
  <c r="B53" i="6"/>
  <c r="A23" i="11" s="1"/>
  <c r="F52" i="6"/>
  <c r="E22" i="11" s="1"/>
  <c r="D52" i="6"/>
  <c r="C22" i="11" s="1"/>
  <c r="C52" i="6"/>
  <c r="B22" i="11" s="1"/>
  <c r="B52" i="6"/>
  <c r="A22" i="11" s="1"/>
  <c r="F49" i="6"/>
  <c r="E21" i="11" s="1"/>
  <c r="D49" i="6"/>
  <c r="C21" i="11" s="1"/>
  <c r="C49" i="6"/>
  <c r="B21" i="11" s="1"/>
  <c r="B49" i="6"/>
  <c r="A21" i="11" s="1"/>
  <c r="F48" i="6"/>
  <c r="E20" i="11" s="1"/>
  <c r="D48" i="6"/>
  <c r="C20" i="11" s="1"/>
  <c r="C48" i="6"/>
  <c r="B20" i="11" s="1"/>
  <c r="B48" i="6"/>
  <c r="A20" i="11" s="1"/>
  <c r="F47" i="6"/>
  <c r="E19" i="11" s="1"/>
  <c r="D47" i="6"/>
  <c r="C19" i="11" s="1"/>
  <c r="C47" i="6"/>
  <c r="B19" i="11" s="1"/>
  <c r="B47" i="6"/>
  <c r="A19" i="11" s="1"/>
  <c r="F46" i="6"/>
  <c r="E18" i="11"/>
  <c r="D46" i="6"/>
  <c r="C18" i="11" s="1"/>
  <c r="C46" i="6"/>
  <c r="B18" i="11" s="1"/>
  <c r="B46" i="6"/>
  <c r="A18" i="11" s="1"/>
  <c r="F45" i="6"/>
  <c r="E17" i="11" s="1"/>
  <c r="D45" i="6"/>
  <c r="C17" i="11" s="1"/>
  <c r="C45" i="6"/>
  <c r="B17" i="11" s="1"/>
  <c r="B45" i="6"/>
  <c r="A17" i="11" s="1"/>
  <c r="F42" i="6"/>
  <c r="E16" i="11" s="1"/>
  <c r="D42" i="6"/>
  <c r="C16" i="11" s="1"/>
  <c r="C42" i="6"/>
  <c r="B16" i="11" s="1"/>
  <c r="B42" i="6"/>
  <c r="A16" i="11" s="1"/>
  <c r="F41" i="6"/>
  <c r="E15" i="11" s="1"/>
  <c r="D41" i="6"/>
  <c r="C15" i="11" s="1"/>
  <c r="C41" i="6"/>
  <c r="B15" i="11" s="1"/>
  <c r="B41" i="6"/>
  <c r="A15" i="11" s="1"/>
  <c r="F40" i="6"/>
  <c r="E14" i="11" s="1"/>
  <c r="D40" i="6"/>
  <c r="C40" i="6"/>
  <c r="B14" i="11" s="1"/>
  <c r="B40" i="6"/>
  <c r="A14" i="11" s="1"/>
  <c r="F39" i="6"/>
  <c r="D39" i="6"/>
  <c r="C13" i="11" s="1"/>
  <c r="C39" i="6"/>
  <c r="B13" i="11" s="1"/>
  <c r="B39" i="6"/>
  <c r="A13" i="11" s="1"/>
  <c r="F38" i="6"/>
  <c r="E12" i="11" s="1"/>
  <c r="D38" i="6"/>
  <c r="C38" i="6"/>
  <c r="B12" i="11" s="1"/>
  <c r="B38" i="6"/>
  <c r="A12" i="11" s="1"/>
  <c r="F35" i="6"/>
  <c r="E11" i="11" s="1"/>
  <c r="D35" i="6"/>
  <c r="C11" i="11" s="1"/>
  <c r="C35" i="6"/>
  <c r="B11" i="11" s="1"/>
  <c r="B35" i="6"/>
  <c r="A11" i="11" s="1"/>
  <c r="F34" i="6"/>
  <c r="E10" i="11" s="1"/>
  <c r="D34" i="6"/>
  <c r="C34" i="6"/>
  <c r="B10" i="11" s="1"/>
  <c r="B34" i="6"/>
  <c r="A10" i="11" s="1"/>
  <c r="F33" i="6"/>
  <c r="E9" i="11" s="1"/>
  <c r="D33" i="6"/>
  <c r="C9" i="11" s="1"/>
  <c r="C33" i="6"/>
  <c r="B9" i="11" s="1"/>
  <c r="B33" i="6"/>
  <c r="A9" i="11" s="1"/>
  <c r="F32" i="6"/>
  <c r="E8" i="11" s="1"/>
  <c r="D32" i="6"/>
  <c r="C8" i="11" s="1"/>
  <c r="C32" i="6"/>
  <c r="B8" i="11" s="1"/>
  <c r="B32" i="6"/>
  <c r="A8" i="11" s="1"/>
  <c r="F31" i="6"/>
  <c r="E7" i="11" s="1"/>
  <c r="D31" i="6"/>
  <c r="C7" i="11" s="1"/>
  <c r="C31" i="6"/>
  <c r="B7" i="11" s="1"/>
  <c r="B31" i="6"/>
  <c r="A7" i="11" s="1"/>
  <c r="F28" i="6"/>
  <c r="E6" i="11" s="1"/>
  <c r="D28" i="6"/>
  <c r="C6" i="11" s="1"/>
  <c r="C28" i="6"/>
  <c r="B6" i="11" s="1"/>
  <c r="B28" i="6"/>
  <c r="A6" i="11" s="1"/>
  <c r="F27" i="6"/>
  <c r="E5" i="11" s="1"/>
  <c r="D27" i="6"/>
  <c r="C5" i="11" s="1"/>
  <c r="C27" i="6"/>
  <c r="B5" i="11" s="1"/>
  <c r="B27" i="6"/>
  <c r="A5" i="11" s="1"/>
  <c r="F26" i="6"/>
  <c r="E4" i="11" s="1"/>
  <c r="D26" i="6"/>
  <c r="C4" i="11" s="1"/>
  <c r="C26" i="6"/>
  <c r="B4" i="11" s="1"/>
  <c r="B26" i="6"/>
  <c r="A4" i="11" s="1"/>
  <c r="F25" i="6"/>
  <c r="E3" i="11" s="1"/>
  <c r="D25" i="6"/>
  <c r="C3" i="11" s="1"/>
  <c r="C25" i="6"/>
  <c r="B3" i="11" s="1"/>
  <c r="B25" i="6"/>
  <c r="A3" i="11" s="1"/>
  <c r="F24" i="6"/>
  <c r="E2" i="11" s="1"/>
  <c r="D24" i="6"/>
  <c r="C2" i="11" s="1"/>
  <c r="C24" i="6"/>
  <c r="B2" i="11" s="1"/>
  <c r="B24" i="6"/>
  <c r="A2" i="11" s="1"/>
  <c r="C20" i="6"/>
  <c r="C19" i="6"/>
  <c r="E16" i="6"/>
  <c r="A16" i="6"/>
  <c r="E15" i="6"/>
  <c r="A15" i="6"/>
  <c r="E14" i="6"/>
  <c r="A14" i="6"/>
  <c r="E13" i="6"/>
  <c r="A13" i="6"/>
  <c r="E12" i="6"/>
  <c r="A12" i="6"/>
  <c r="E11" i="6"/>
  <c r="A11" i="6"/>
  <c r="A16" i="4"/>
  <c r="E56" i="6"/>
  <c r="D26" i="11" s="1"/>
  <c r="E55" i="6"/>
  <c r="D25" i="11" s="1"/>
  <c r="E54" i="6"/>
  <c r="D24" i="11" s="1"/>
  <c r="E53" i="6"/>
  <c r="D23" i="11" s="1"/>
  <c r="E52" i="6"/>
  <c r="D22" i="11" s="1"/>
  <c r="E49" i="6"/>
  <c r="D21" i="11" s="1"/>
  <c r="E48" i="6"/>
  <c r="D20" i="11" s="1"/>
  <c r="F19" i="11"/>
  <c r="E47" i="6"/>
  <c r="D19" i="11" s="1"/>
  <c r="E46" i="6"/>
  <c r="D18" i="11" s="1"/>
  <c r="E45" i="6"/>
  <c r="D17" i="11" s="1"/>
  <c r="F16" i="11"/>
  <c r="E42" i="6"/>
  <c r="D16" i="11" s="1"/>
  <c r="E41" i="6"/>
  <c r="D15" i="11" s="1"/>
  <c r="F14" i="11"/>
  <c r="E40" i="6"/>
  <c r="D14" i="11" s="1"/>
  <c r="C14" i="11"/>
  <c r="F13" i="11"/>
  <c r="E13" i="11"/>
  <c r="E39" i="6"/>
  <c r="D13" i="11" s="1"/>
  <c r="F12" i="11"/>
  <c r="E38" i="6"/>
  <c r="D12" i="11" s="1"/>
  <c r="C12" i="11"/>
  <c r="E35" i="6"/>
  <c r="D11" i="11" s="1"/>
  <c r="E34" i="6"/>
  <c r="D10" i="11" s="1"/>
  <c r="C10" i="11"/>
  <c r="E33" i="6"/>
  <c r="D9" i="11" s="1"/>
  <c r="E32" i="6"/>
  <c r="D8" i="11" s="1"/>
  <c r="E31" i="6"/>
  <c r="D7" i="11" s="1"/>
  <c r="F6" i="11"/>
  <c r="E28" i="6"/>
  <c r="D6" i="11" s="1"/>
  <c r="E27" i="6"/>
  <c r="D5" i="11" s="1"/>
  <c r="E26" i="6"/>
  <c r="D4" i="11" s="1"/>
  <c r="E25" i="6"/>
  <c r="D3" i="11" s="1"/>
  <c r="E24" i="6"/>
  <c r="D2" i="11" s="1"/>
  <c r="F20" i="10"/>
  <c r="F16" i="10"/>
  <c r="B53" i="4"/>
  <c r="A23" i="10" s="1"/>
  <c r="C53" i="4"/>
  <c r="B23" i="10" s="1"/>
  <c r="D53" i="4"/>
  <c r="C23" i="10" s="1"/>
  <c r="E53" i="4"/>
  <c r="D23" i="10" s="1"/>
  <c r="F53" i="4"/>
  <c r="E23" i="10" s="1"/>
  <c r="B54" i="4"/>
  <c r="A24" i="10" s="1"/>
  <c r="C54" i="4"/>
  <c r="B24" i="10" s="1"/>
  <c r="D54" i="4"/>
  <c r="C24" i="10" s="1"/>
  <c r="E54" i="4"/>
  <c r="D24" i="10" s="1"/>
  <c r="F54" i="4"/>
  <c r="E24" i="10" s="1"/>
  <c r="B55" i="4"/>
  <c r="A25" i="10" s="1"/>
  <c r="C55" i="4"/>
  <c r="B25" i="10" s="1"/>
  <c r="D55" i="4"/>
  <c r="C25" i="10" s="1"/>
  <c r="E55" i="4"/>
  <c r="D25" i="10" s="1"/>
  <c r="F55" i="4"/>
  <c r="E25" i="10" s="1"/>
  <c r="B56" i="4"/>
  <c r="A26" i="10" s="1"/>
  <c r="C56" i="4"/>
  <c r="B26" i="10" s="1"/>
  <c r="D56" i="4"/>
  <c r="C26" i="10" s="1"/>
  <c r="E56" i="4"/>
  <c r="D26" i="10" s="1"/>
  <c r="F56" i="4"/>
  <c r="E26" i="10" s="1"/>
  <c r="B46" i="4"/>
  <c r="A18" i="10" s="1"/>
  <c r="C46" i="4"/>
  <c r="B18" i="10" s="1"/>
  <c r="D46" i="4"/>
  <c r="C18" i="10" s="1"/>
  <c r="E46" i="4"/>
  <c r="D18" i="10" s="1"/>
  <c r="F46" i="4"/>
  <c r="E18" i="10" s="1"/>
  <c r="B47" i="4"/>
  <c r="A19" i="10" s="1"/>
  <c r="C47" i="4"/>
  <c r="B19" i="10"/>
  <c r="D47" i="4"/>
  <c r="C19" i="10" s="1"/>
  <c r="E47" i="4"/>
  <c r="D19" i="10" s="1"/>
  <c r="F47" i="4"/>
  <c r="E19" i="10" s="1"/>
  <c r="B48" i="4"/>
  <c r="A20" i="10" s="1"/>
  <c r="C48" i="4"/>
  <c r="B20" i="10" s="1"/>
  <c r="D48" i="4"/>
  <c r="C20" i="10" s="1"/>
  <c r="E48" i="4"/>
  <c r="D20" i="10" s="1"/>
  <c r="F48" i="4"/>
  <c r="E20" i="10" s="1"/>
  <c r="B49" i="4"/>
  <c r="A21" i="10" s="1"/>
  <c r="C49" i="4"/>
  <c r="B21" i="10" s="1"/>
  <c r="D49" i="4"/>
  <c r="C21" i="10" s="1"/>
  <c r="E49" i="4"/>
  <c r="D21" i="10" s="1"/>
  <c r="F49" i="4"/>
  <c r="E21" i="10" s="1"/>
  <c r="F52" i="4"/>
  <c r="E22" i="10" s="1"/>
  <c r="E52" i="4"/>
  <c r="D22" i="10" s="1"/>
  <c r="D52" i="4"/>
  <c r="C22" i="10" s="1"/>
  <c r="C52" i="4"/>
  <c r="B22" i="10" s="1"/>
  <c r="B52" i="4"/>
  <c r="A22" i="10" s="1"/>
  <c r="F45" i="4"/>
  <c r="E17" i="10" s="1"/>
  <c r="E45" i="4"/>
  <c r="D17" i="10" s="1"/>
  <c r="D45" i="4"/>
  <c r="C17" i="10" s="1"/>
  <c r="C45" i="4"/>
  <c r="B17" i="10" s="1"/>
  <c r="B45" i="4"/>
  <c r="A17" i="10" s="1"/>
  <c r="B39" i="4"/>
  <c r="A13" i="10" s="1"/>
  <c r="C39" i="4"/>
  <c r="B13" i="10" s="1"/>
  <c r="D39" i="4"/>
  <c r="C13" i="10" s="1"/>
  <c r="E39" i="4"/>
  <c r="D13" i="10" s="1"/>
  <c r="F39" i="4"/>
  <c r="E13" i="10" s="1"/>
  <c r="B40" i="4"/>
  <c r="A14" i="10" s="1"/>
  <c r="C40" i="4"/>
  <c r="B14" i="10" s="1"/>
  <c r="D40" i="4"/>
  <c r="C14" i="10" s="1"/>
  <c r="E40" i="4"/>
  <c r="D14" i="10" s="1"/>
  <c r="F40" i="4"/>
  <c r="E14" i="10" s="1"/>
  <c r="B41" i="4"/>
  <c r="A15" i="10" s="1"/>
  <c r="C41" i="4"/>
  <c r="B15" i="10" s="1"/>
  <c r="D41" i="4"/>
  <c r="C15" i="10" s="1"/>
  <c r="E41" i="4"/>
  <c r="D15" i="10" s="1"/>
  <c r="F41" i="4"/>
  <c r="E15" i="10" s="1"/>
  <c r="B42" i="4"/>
  <c r="A16" i="10" s="1"/>
  <c r="C42" i="4"/>
  <c r="B16" i="10" s="1"/>
  <c r="D42" i="4"/>
  <c r="C16" i="10" s="1"/>
  <c r="E42" i="4"/>
  <c r="D16" i="10" s="1"/>
  <c r="F42" i="4"/>
  <c r="E16" i="10" s="1"/>
  <c r="F38" i="4"/>
  <c r="E12" i="10" s="1"/>
  <c r="E38" i="4"/>
  <c r="D12" i="10" s="1"/>
  <c r="D38" i="4"/>
  <c r="C12" i="10" s="1"/>
  <c r="C38" i="4"/>
  <c r="B12" i="10" s="1"/>
  <c r="B38" i="4"/>
  <c r="A12" i="10" s="1"/>
  <c r="F9" i="10"/>
  <c r="B32" i="4"/>
  <c r="A8" i="10" s="1"/>
  <c r="C32" i="4"/>
  <c r="B8" i="10" s="1"/>
  <c r="D32" i="4"/>
  <c r="C8" i="10" s="1"/>
  <c r="E32" i="4"/>
  <c r="D8" i="10" s="1"/>
  <c r="F32" i="4"/>
  <c r="E8" i="10" s="1"/>
  <c r="B33" i="4"/>
  <c r="A9" i="10" s="1"/>
  <c r="C33" i="4"/>
  <c r="B9" i="10" s="1"/>
  <c r="D33" i="4"/>
  <c r="C9" i="10" s="1"/>
  <c r="E33" i="4"/>
  <c r="D9" i="10" s="1"/>
  <c r="F33" i="4"/>
  <c r="E9" i="10" s="1"/>
  <c r="B34" i="4"/>
  <c r="A10" i="10" s="1"/>
  <c r="C34" i="4"/>
  <c r="B10" i="10" s="1"/>
  <c r="D34" i="4"/>
  <c r="C10" i="10" s="1"/>
  <c r="E34" i="4"/>
  <c r="D10" i="10" s="1"/>
  <c r="F34" i="4"/>
  <c r="E10" i="10" s="1"/>
  <c r="B35" i="4"/>
  <c r="A11" i="10" s="1"/>
  <c r="C35" i="4"/>
  <c r="B11" i="10" s="1"/>
  <c r="D35" i="4"/>
  <c r="C11" i="10" s="1"/>
  <c r="E35" i="4"/>
  <c r="D11" i="10" s="1"/>
  <c r="F35" i="4"/>
  <c r="E11" i="10" s="1"/>
  <c r="F31" i="4"/>
  <c r="E7" i="10" s="1"/>
  <c r="E31" i="4"/>
  <c r="D7" i="10" s="1"/>
  <c r="D31" i="4"/>
  <c r="C7" i="10" s="1"/>
  <c r="C31" i="4"/>
  <c r="B7" i="10" s="1"/>
  <c r="B31" i="4"/>
  <c r="A7" i="10" s="1"/>
  <c r="F6" i="10"/>
  <c r="E2" i="10"/>
  <c r="F25" i="4"/>
  <c r="E3" i="10" s="1"/>
  <c r="F26" i="4"/>
  <c r="E4" i="10" s="1"/>
  <c r="F27" i="4"/>
  <c r="E5" i="10" s="1"/>
  <c r="F28" i="4"/>
  <c r="E6" i="10" s="1"/>
  <c r="C24" i="4"/>
  <c r="B2" i="10" s="1"/>
  <c r="D24" i="4"/>
  <c r="C2" i="10" s="1"/>
  <c r="E24" i="4"/>
  <c r="D2" i="10" s="1"/>
  <c r="C25" i="4"/>
  <c r="B3" i="10" s="1"/>
  <c r="D25" i="4"/>
  <c r="C3" i="10" s="1"/>
  <c r="E25" i="4"/>
  <c r="D3" i="10" s="1"/>
  <c r="C26" i="4"/>
  <c r="B4" i="10" s="1"/>
  <c r="D26" i="4"/>
  <c r="C4" i="10" s="1"/>
  <c r="E26" i="4"/>
  <c r="D4" i="10" s="1"/>
  <c r="C27" i="4"/>
  <c r="B5" i="10" s="1"/>
  <c r="D27" i="4"/>
  <c r="C5" i="10" s="1"/>
  <c r="E27" i="4"/>
  <c r="D5" i="10" s="1"/>
  <c r="C28" i="4"/>
  <c r="B6" i="10" s="1"/>
  <c r="D28" i="4"/>
  <c r="C6" i="10" s="1"/>
  <c r="E28" i="4"/>
  <c r="D6" i="10" s="1"/>
  <c r="B25" i="4"/>
  <c r="A3" i="10" s="1"/>
  <c r="B26" i="4"/>
  <c r="A4" i="10" s="1"/>
  <c r="B27" i="4"/>
  <c r="A5" i="10" s="1"/>
  <c r="B28" i="4"/>
  <c r="A6" i="10" s="1"/>
  <c r="B24" i="4"/>
  <c r="A2" i="10" s="1"/>
  <c r="C20" i="4"/>
  <c r="C19" i="4"/>
  <c r="E12" i="4"/>
  <c r="E11" i="4"/>
  <c r="A12" i="4"/>
  <c r="A13" i="4"/>
  <c r="A14" i="4"/>
  <c r="A15" i="4"/>
  <c r="A11" i="4"/>
  <c r="F17" i="10"/>
  <c r="F12" i="10"/>
  <c r="G29" i="4" l="1"/>
  <c r="G43" i="6"/>
  <c r="G36" i="8"/>
  <c r="G29" i="6"/>
  <c r="H4" i="10"/>
  <c r="H4" i="11"/>
  <c r="H17" i="10"/>
  <c r="H26" i="11"/>
  <c r="G57" i="4"/>
  <c r="G36" i="4"/>
  <c r="H9" i="10"/>
  <c r="H10" i="10"/>
  <c r="H2" i="10"/>
  <c r="H13" i="10"/>
  <c r="G57" i="8"/>
  <c r="H6" i="10"/>
  <c r="G43" i="4"/>
  <c r="H18" i="10"/>
  <c r="H11" i="11"/>
  <c r="H21" i="10"/>
  <c r="H5" i="11"/>
  <c r="H23" i="11"/>
  <c r="H14" i="10"/>
  <c r="H13" i="11"/>
  <c r="G50" i="4"/>
  <c r="G43" i="8"/>
  <c r="H15" i="12"/>
  <c r="H13" i="12"/>
  <c r="H14" i="12"/>
  <c r="H12" i="12"/>
  <c r="H16" i="12"/>
  <c r="H4" i="12"/>
  <c r="H2" i="12"/>
  <c r="H6" i="12"/>
  <c r="H3" i="12"/>
  <c r="H5" i="12"/>
  <c r="H17" i="12"/>
  <c r="H18" i="12"/>
  <c r="H19" i="12"/>
  <c r="H20" i="12"/>
  <c r="H21" i="12"/>
  <c r="H7" i="11"/>
  <c r="H23" i="10"/>
  <c r="H24" i="10"/>
  <c r="H25" i="10"/>
  <c r="H26" i="10"/>
  <c r="H22" i="10"/>
  <c r="G57" i="6"/>
  <c r="H11" i="10"/>
  <c r="F20" i="11"/>
  <c r="G50" i="8"/>
  <c r="F25" i="12"/>
  <c r="H25" i="12" s="1"/>
  <c r="H15" i="10"/>
  <c r="H25" i="11"/>
  <c r="H15" i="11"/>
  <c r="H14" i="11"/>
  <c r="H8" i="10"/>
  <c r="H24" i="11"/>
  <c r="H6" i="11"/>
  <c r="H3" i="10"/>
  <c r="H20" i="10"/>
  <c r="H12" i="10"/>
  <c r="H16" i="10"/>
  <c r="H9" i="11"/>
  <c r="H16" i="11"/>
  <c r="H22" i="11"/>
  <c r="H8" i="11"/>
  <c r="G36" i="6"/>
  <c r="G29" i="8"/>
  <c r="H12" i="11"/>
  <c r="H10" i="11"/>
  <c r="H19" i="10"/>
  <c r="F7" i="12"/>
  <c r="H5" i="10"/>
  <c r="H2" i="11"/>
  <c r="H3" i="11"/>
  <c r="H7" i="10"/>
  <c r="H26" i="12" l="1"/>
  <c r="H22" i="12"/>
  <c r="H24" i="12"/>
  <c r="H7" i="12"/>
  <c r="H8" i="12"/>
  <c r="H10" i="12"/>
  <c r="H11" i="12"/>
  <c r="H9" i="12"/>
  <c r="H23" i="12"/>
  <c r="H20" i="11"/>
  <c r="H19" i="11"/>
  <c r="H18" i="11"/>
  <c r="H21" i="11"/>
  <c r="H17" i="11"/>
</calcChain>
</file>

<file path=xl/comments1.xml><?xml version="1.0" encoding="utf-8"?>
<comments xmlns="http://schemas.openxmlformats.org/spreadsheetml/2006/main">
  <authors>
    <author>zimmermann</author>
  </authors>
  <commentList>
    <comment ref="D22" authorId="0" shapeId="0">
      <text>
        <r>
          <rPr>
            <b/>
            <sz val="9"/>
            <color indexed="81"/>
            <rFont val="Tahoma"/>
            <charset val="1"/>
          </rPr>
          <t>Info:
Mitgliedernummer aus VVA</t>
        </r>
      </text>
    </comment>
  </commentList>
</comments>
</file>

<file path=xl/comments2.xml><?xml version="1.0" encoding="utf-8"?>
<comments xmlns="http://schemas.openxmlformats.org/spreadsheetml/2006/main">
  <authors>
    <author>zimmermann</author>
  </authors>
  <commentList>
    <comment ref="D23" authorId="0" shapeId="0">
      <text>
        <r>
          <rPr>
            <b/>
            <sz val="9"/>
            <color indexed="81"/>
            <rFont val="Tahoma"/>
            <charset val="1"/>
          </rPr>
          <t>Info:
Mitgliedernummer aus VVA</t>
        </r>
      </text>
    </comment>
  </commentList>
</comments>
</file>

<file path=xl/comments3.xml><?xml version="1.0" encoding="utf-8"?>
<comments xmlns="http://schemas.openxmlformats.org/spreadsheetml/2006/main">
  <authors>
    <author>zimmermann</author>
  </authors>
  <commentList>
    <comment ref="D22" authorId="0" shapeId="0">
      <text>
        <r>
          <rPr>
            <b/>
            <sz val="9"/>
            <color indexed="81"/>
            <rFont val="Tahoma"/>
            <charset val="1"/>
          </rPr>
          <t>Info:
Mitgliedernummer aus VVA</t>
        </r>
      </text>
    </comment>
  </commentList>
</comments>
</file>

<file path=xl/comments4.xml><?xml version="1.0" encoding="utf-8"?>
<comments xmlns="http://schemas.openxmlformats.org/spreadsheetml/2006/main">
  <authors>
    <author>zimmermann</author>
  </authors>
  <commentList>
    <comment ref="D22" authorId="0" shapeId="0">
      <text>
        <r>
          <rPr>
            <b/>
            <sz val="9"/>
            <color indexed="81"/>
            <rFont val="Tahoma"/>
            <charset val="1"/>
          </rPr>
          <t>Info:
Mitgliedernummer aus VVA</t>
        </r>
      </text>
    </comment>
  </commentList>
</comments>
</file>

<file path=xl/sharedStrings.xml><?xml version="1.0" encoding="utf-8"?>
<sst xmlns="http://schemas.openxmlformats.org/spreadsheetml/2006/main" count="376" uniqueCount="87">
  <si>
    <t>Adresse</t>
  </si>
  <si>
    <t>PLZ / Ort</t>
  </si>
  <si>
    <t>Name Vorname</t>
  </si>
  <si>
    <t>Jg</t>
  </si>
  <si>
    <t>Gewehr</t>
  </si>
  <si>
    <t>Stgw90</t>
  </si>
  <si>
    <t>Stagw</t>
  </si>
  <si>
    <t>FW</t>
  </si>
  <si>
    <t>Waffe wählen</t>
  </si>
  <si>
    <t>Verein (Ort, Bezeichnung)</t>
  </si>
  <si>
    <t>Kar</t>
  </si>
  <si>
    <t>Telefon / Natel:</t>
  </si>
  <si>
    <t>Total</t>
  </si>
  <si>
    <t>Anweisung</t>
  </si>
  <si>
    <t>- Es kann nur auf den "grünen" Feldern geschrieben werden</t>
  </si>
  <si>
    <t>- Bedeutung Registerfarben</t>
  </si>
  <si>
    <t>- grün:</t>
  </si>
  <si>
    <t>Register enthält Felder, die ausgefüllt werden müssen</t>
  </si>
  <si>
    <t xml:space="preserve">- gelb: </t>
  </si>
  <si>
    <t>Register enthält Zusammenfassungen der grünen Register und</t>
  </si>
  <si>
    <t>- weiss:</t>
  </si>
  <si>
    <t>aktuelles Register</t>
  </si>
  <si>
    <t>Register mit Informationen, Beispielen, Anweisungen</t>
  </si>
  <si>
    <t>- orange</t>
  </si>
  <si>
    <t>- Unter dem Register "Muster" ist ein Eingabebeispiel abgebildet</t>
  </si>
  <si>
    <t>Bemerkung</t>
  </si>
  <si>
    <t>Ressort EWS/GM 300m</t>
  </si>
  <si>
    <t>Gruppenmeisterschaft 300m</t>
  </si>
  <si>
    <t>Gruppenchef</t>
  </si>
  <si>
    <t>Lizenz-Nr.</t>
  </si>
  <si>
    <t>Sportgerät</t>
  </si>
  <si>
    <t>Feld A</t>
  </si>
  <si>
    <t>Stgw57-02</t>
  </si>
  <si>
    <t>Stgw57-03</t>
  </si>
  <si>
    <t>Feld D</t>
  </si>
  <si>
    <t>Gruppenmeisterschaft 300m - FELD A</t>
  </si>
  <si>
    <t>Kontrolleur</t>
  </si>
  <si>
    <t>Gruppe 1</t>
  </si>
  <si>
    <t>Gruppe 2</t>
  </si>
  <si>
    <t>Gruppe 3</t>
  </si>
  <si>
    <t>Gruppe 4</t>
  </si>
  <si>
    <t>Gruppe 5</t>
  </si>
  <si>
    <t>Unterschrift</t>
  </si>
  <si>
    <t>- Für Feld D dasselbe wie für Feld A wiederholen</t>
  </si>
  <si>
    <t>Gruppenmeisterschaft 300m - FELD D</t>
  </si>
  <si>
    <t>Gruppentotal</t>
  </si>
  <si>
    <t>Gruppe</t>
  </si>
  <si>
    <t>FELD A</t>
  </si>
  <si>
    <t>GM300m - FELD A (Teilnehmer)</t>
  </si>
  <si>
    <t>GM300m - FELD D (Teilnehmer)</t>
  </si>
  <si>
    <t>Email:</t>
  </si>
  <si>
    <t>Resultat</t>
  </si>
  <si>
    <t>keine Bemerkungen</t>
  </si>
  <si>
    <t>Name 2</t>
  </si>
  <si>
    <t>Name 3</t>
  </si>
  <si>
    <t>Name 4</t>
  </si>
  <si>
    <t>Name 5</t>
  </si>
  <si>
    <t>Name 1</t>
  </si>
  <si>
    <t>- Feld A ausfüllen und ausdrucken im nächsten Register (mit Zusatz "Druck")</t>
  </si>
  <si>
    <t>Vereinsfunktionär</t>
  </si>
  <si>
    <t>U20</t>
  </si>
  <si>
    <t>sind zum Ausdrucken geeignet</t>
  </si>
  <si>
    <t>Seppi Gabriel</t>
  </si>
  <si>
    <t>Kantonal Schützenmeister</t>
  </si>
  <si>
    <t>6370 Stans</t>
  </si>
  <si>
    <t>Tel. P: 041 610 04 78</t>
  </si>
  <si>
    <t>Tel Mobile: 079 308 38 24</t>
  </si>
  <si>
    <t>E-Mail: seppi.gabriel@kfnmail.ch</t>
  </si>
  <si>
    <t>www.nw-ksg.ch</t>
  </si>
  <si>
    <t>Termine:</t>
  </si>
  <si>
    <t>Meldung:</t>
  </si>
  <si>
    <t>Gemäss Ausführungsbestimmungen</t>
  </si>
  <si>
    <t>GM300m - FELD E (Teilnehmer)</t>
  </si>
  <si>
    <t>Gruppenmeisterschaft 300m - FELD E</t>
  </si>
  <si>
    <t>Ennetmoos SG</t>
  </si>
  <si>
    <t>von Holzen Daniel</t>
  </si>
  <si>
    <t>Risismühle 14</t>
  </si>
  <si>
    <t>041 610 65 16</t>
  </si>
  <si>
    <t>jvonholzen@kfnmail.ch</t>
  </si>
  <si>
    <t>Schütze 1</t>
  </si>
  <si>
    <t>Schütze 2</t>
  </si>
  <si>
    <t>Schütze 3</t>
  </si>
  <si>
    <t>Schütze 4</t>
  </si>
  <si>
    <t>Schütze 5</t>
  </si>
  <si>
    <t>Feld E</t>
  </si>
  <si>
    <t>Panoramastrasse 33</t>
  </si>
  <si>
    <t>6373 Ennetbürgen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</si>
</sst>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7]d/\ mmmm\ yyyy;@"/>
    <numFmt numFmtId="165" formatCode="##"/>
  </numFmts>
  <fonts count="28" x14ac:knownFonts="1">
    <font>
      <sz val="10"/>
      <name val="Arial"/>
    </font>
    <font>
      <sz val="10"/>
      <name val="Arial"/>
    </font>
    <font>
      <sz val="8"/>
      <name val="Arial"/>
    </font>
    <font>
      <sz val="9"/>
      <name val="Arial"/>
      <family val="2"/>
    </font>
    <font>
      <b/>
      <sz val="12"/>
      <name val="Arial"/>
      <family val="2"/>
    </font>
    <font>
      <b/>
      <sz val="16"/>
      <name val="Verdana"/>
      <family val="2"/>
    </font>
    <font>
      <sz val="8"/>
      <name val="Verdana"/>
      <family val="2"/>
    </font>
    <font>
      <sz val="5"/>
      <name val="Arial"/>
    </font>
    <font>
      <sz val="10"/>
      <name val="Verdana"/>
      <family val="2"/>
    </font>
    <font>
      <sz val="10"/>
      <name val="Arial"/>
    </font>
    <font>
      <b/>
      <sz val="20"/>
      <name val="Arial"/>
    </font>
    <font>
      <b/>
      <sz val="10"/>
      <name val="Arial"/>
      <family val="2"/>
    </font>
    <font>
      <sz val="10"/>
      <color indexed="8"/>
      <name val="Arial"/>
    </font>
    <font>
      <sz val="10"/>
      <name val="Arial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</font>
    <font>
      <b/>
      <sz val="9"/>
      <color indexed="81"/>
      <name val="Tahoma"/>
      <charset val="1"/>
    </font>
    <font>
      <b/>
      <sz val="18"/>
      <name val="Arial"/>
    </font>
    <font>
      <b/>
      <sz val="18"/>
      <name val="Verdana"/>
      <family val="2"/>
    </font>
    <font>
      <b/>
      <sz val="15"/>
      <name val="Arial"/>
      <family val="2"/>
    </font>
    <font>
      <sz val="10"/>
      <color indexed="42"/>
      <name val="Arial"/>
    </font>
    <font>
      <sz val="5"/>
      <color indexed="8"/>
      <name val="Arial"/>
    </font>
    <font>
      <sz val="8"/>
      <color indexed="8"/>
      <name val="Arial"/>
    </font>
    <font>
      <b/>
      <sz val="20"/>
      <color indexed="8"/>
      <name val="Arial"/>
    </font>
    <font>
      <b/>
      <sz val="10"/>
      <color indexed="8"/>
      <name val="Arial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/>
    <xf numFmtId="0" fontId="1" fillId="0" borderId="0" xfId="0" applyFont="1"/>
    <xf numFmtId="0" fontId="8" fillId="0" borderId="0" xfId="0" applyFont="1"/>
    <xf numFmtId="0" fontId="9" fillId="0" borderId="0" xfId="0" applyFont="1"/>
    <xf numFmtId="0" fontId="10" fillId="0" borderId="1" xfId="0" applyFont="1" applyBorder="1"/>
    <xf numFmtId="0" fontId="11" fillId="0" borderId="0" xfId="0" applyFont="1"/>
    <xf numFmtId="0" fontId="0" fillId="0" borderId="2" xfId="0" applyBorder="1"/>
    <xf numFmtId="0" fontId="12" fillId="0" borderId="0" xfId="0" applyFont="1" applyFill="1" applyBorder="1"/>
    <xf numFmtId="0" fontId="13" fillId="0" borderId="0" xfId="0" applyFont="1" applyBorder="1"/>
    <xf numFmtId="0" fontId="13" fillId="0" borderId="0" xfId="0" applyFont="1"/>
    <xf numFmtId="0" fontId="14" fillId="0" borderId="0" xfId="0" applyFont="1"/>
    <xf numFmtId="0" fontId="15" fillId="0" borderId="0" xfId="0" applyFont="1" applyFill="1" applyBorder="1"/>
    <xf numFmtId="0" fontId="0" fillId="0" borderId="0" xfId="0" applyFill="1"/>
    <xf numFmtId="0" fontId="13" fillId="0" borderId="0" xfId="0" applyFont="1" applyFill="1" applyBorder="1"/>
    <xf numFmtId="0" fontId="1" fillId="0" borderId="0" xfId="0" applyFont="1" applyFill="1"/>
    <xf numFmtId="0" fontId="16" fillId="0" borderId="0" xfId="0" applyFont="1"/>
    <xf numFmtId="0" fontId="9" fillId="2" borderId="0" xfId="0" applyFont="1" applyFill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" fillId="0" borderId="0" xfId="0" applyFont="1" applyProtection="1"/>
    <xf numFmtId="0" fontId="1" fillId="0" borderId="0" xfId="0" applyFont="1" applyFill="1" applyProtection="1"/>
    <xf numFmtId="0" fontId="19" fillId="0" borderId="1" xfId="0" applyFont="1" applyBorder="1"/>
    <xf numFmtId="0" fontId="20" fillId="0" borderId="1" xfId="0" applyFont="1" applyBorder="1"/>
    <xf numFmtId="0" fontId="19" fillId="0" borderId="1" xfId="0" applyFont="1" applyBorder="1" applyAlignment="1">
      <alignment horizontal="left"/>
    </xf>
    <xf numFmtId="0" fontId="10" fillId="0" borderId="0" xfId="0" applyFont="1" applyBorder="1"/>
    <xf numFmtId="0" fontId="21" fillId="0" borderId="0" xfId="0" applyFont="1"/>
    <xf numFmtId="164" fontId="0" fillId="0" borderId="0" xfId="0" applyNumberFormat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Border="1"/>
    <xf numFmtId="0" fontId="9" fillId="2" borderId="0" xfId="0" applyFont="1" applyFill="1" applyAlignment="1" applyProtection="1">
      <alignment horizontal="left"/>
      <protection locked="0"/>
    </xf>
    <xf numFmtId="0" fontId="16" fillId="0" borderId="0" xfId="0" applyFont="1" applyAlignment="1">
      <alignment horizontal="left"/>
    </xf>
    <xf numFmtId="164" fontId="0" fillId="0" borderId="0" xfId="0" quotePrefix="1" applyNumberFormat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0" fontId="1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 applyBorder="1"/>
    <xf numFmtId="0" fontId="26" fillId="0" borderId="0" xfId="0" applyFont="1" applyFill="1" applyBorder="1"/>
    <xf numFmtId="1" fontId="0" fillId="2" borderId="3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2" fillId="0" borderId="0" xfId="0" applyFont="1" applyFill="1"/>
    <xf numFmtId="0" fontId="11" fillId="0" borderId="0" xfId="0" applyFont="1" applyBorder="1"/>
    <xf numFmtId="0" fontId="12" fillId="0" borderId="0" xfId="0" applyFont="1" applyBorder="1"/>
    <xf numFmtId="1" fontId="0" fillId="0" borderId="5" xfId="0" applyNumberFormat="1" applyFill="1" applyBorder="1" applyAlignment="1" applyProtection="1">
      <alignment horizontal="center"/>
    </xf>
    <xf numFmtId="1" fontId="0" fillId="0" borderId="1" xfId="0" applyNumberFormat="1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0" fontId="22" fillId="2" borderId="3" xfId="0" applyFont="1" applyFill="1" applyBorder="1" applyProtection="1">
      <protection locked="0"/>
    </xf>
    <xf numFmtId="0" fontId="22" fillId="2" borderId="4" xfId="0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</xf>
    <xf numFmtId="0" fontId="0" fillId="2" borderId="0" xfId="0" applyFill="1" applyAlignment="1" applyProtection="1">
      <alignment horizontal="left"/>
      <protection locked="0"/>
    </xf>
    <xf numFmtId="1" fontId="0" fillId="0" borderId="6" xfId="0" applyNumberFormat="1" applyFill="1" applyBorder="1" applyAlignment="1" applyProtection="1">
      <alignment horizontal="center"/>
    </xf>
    <xf numFmtId="0" fontId="8" fillId="0" borderId="0" xfId="0" applyFont="1" applyProtection="1"/>
    <xf numFmtId="0" fontId="12" fillId="0" borderId="0" xfId="0" applyFont="1" applyProtection="1"/>
    <xf numFmtId="0" fontId="19" fillId="0" borderId="1" xfId="0" applyFont="1" applyBorder="1" applyProtection="1"/>
    <xf numFmtId="0" fontId="20" fillId="0" borderId="1" xfId="0" applyFont="1" applyBorder="1" applyProtection="1"/>
    <xf numFmtId="0" fontId="19" fillId="0" borderId="1" xfId="0" applyFont="1" applyBorder="1" applyAlignment="1" applyProtection="1">
      <alignment horizontal="left"/>
    </xf>
    <xf numFmtId="0" fontId="10" fillId="0" borderId="1" xfId="0" applyFont="1" applyBorder="1" applyProtection="1"/>
    <xf numFmtId="0" fontId="4" fillId="0" borderId="0" xfId="0" applyFont="1" applyProtection="1"/>
    <xf numFmtId="0" fontId="0" fillId="0" borderId="7" xfId="0" applyBorder="1" applyProtection="1"/>
    <xf numFmtId="0" fontId="11" fillId="0" borderId="8" xfId="0" applyFont="1" applyBorder="1" applyProtection="1"/>
    <xf numFmtId="0" fontId="11" fillId="0" borderId="8" xfId="0" applyFont="1" applyBorder="1" applyAlignment="1" applyProtection="1">
      <alignment horizontal="center"/>
    </xf>
    <xf numFmtId="0" fontId="26" fillId="0" borderId="9" xfId="0" applyFont="1" applyFill="1" applyBorder="1" applyProtection="1"/>
    <xf numFmtId="0" fontId="0" fillId="0" borderId="10" xfId="0" applyBorder="1" applyProtection="1"/>
    <xf numFmtId="0" fontId="11" fillId="0" borderId="0" xfId="0" applyFont="1" applyBorder="1" applyProtection="1"/>
    <xf numFmtId="0" fontId="11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11" fillId="0" borderId="11" xfId="0" applyFont="1" applyBorder="1" applyProtection="1"/>
    <xf numFmtId="0" fontId="4" fillId="0" borderId="12" xfId="0" applyFont="1" applyFill="1" applyBorder="1" applyProtection="1"/>
    <xf numFmtId="0" fontId="11" fillId="0" borderId="1" xfId="0" applyFont="1" applyFill="1" applyBorder="1" applyProtection="1"/>
    <xf numFmtId="0" fontId="11" fillId="0" borderId="1" xfId="0" applyFont="1" applyFill="1" applyBorder="1" applyAlignment="1" applyProtection="1">
      <alignment horizontal="center"/>
    </xf>
    <xf numFmtId="0" fontId="11" fillId="0" borderId="13" xfId="0" applyFont="1" applyFill="1" applyBorder="1" applyProtection="1"/>
    <xf numFmtId="0" fontId="0" fillId="0" borderId="2" xfId="0" applyBorder="1" applyProtection="1"/>
    <xf numFmtId="0" fontId="0" fillId="0" borderId="10" xfId="0" applyFill="1" applyBorder="1" applyProtection="1"/>
    <xf numFmtId="0" fontId="27" fillId="0" borderId="14" xfId="0" applyFont="1" applyFill="1" applyBorder="1" applyProtection="1"/>
    <xf numFmtId="0" fontId="0" fillId="0" borderId="15" xfId="0" applyFill="1" applyBorder="1" applyProtection="1"/>
    <xf numFmtId="0" fontId="27" fillId="0" borderId="16" xfId="0" applyFont="1" applyFill="1" applyBorder="1" applyProtection="1"/>
    <xf numFmtId="0" fontId="0" fillId="0" borderId="0" xfId="0" applyFill="1" applyBorder="1" applyProtection="1"/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0" fillId="0" borderId="3" xfId="0" applyFill="1" applyBorder="1" applyProtection="1"/>
    <xf numFmtId="0" fontId="4" fillId="0" borderId="5" xfId="0" applyFont="1" applyFill="1" applyBorder="1" applyProtection="1"/>
    <xf numFmtId="0" fontId="0" fillId="0" borderId="6" xfId="0" applyFill="1" applyBorder="1" applyProtection="1"/>
    <xf numFmtId="0" fontId="4" fillId="0" borderId="17" xfId="0" applyFont="1" applyFill="1" applyBorder="1" applyProtection="1"/>
    <xf numFmtId="0" fontId="9" fillId="0" borderId="0" xfId="0" applyFont="1" applyProtection="1"/>
    <xf numFmtId="0" fontId="9" fillId="0" borderId="0" xfId="0" applyFont="1" applyFill="1" applyProtection="1"/>
    <xf numFmtId="0" fontId="0" fillId="0" borderId="0" xfId="0" applyProtection="1"/>
    <xf numFmtId="0" fontId="0" fillId="0" borderId="18" xfId="0" applyBorder="1" applyProtection="1"/>
    <xf numFmtId="0" fontId="11" fillId="0" borderId="5" xfId="0" applyFont="1" applyBorder="1" applyProtection="1"/>
    <xf numFmtId="0" fontId="11" fillId="0" borderId="5" xfId="0" applyFont="1" applyBorder="1" applyAlignment="1" applyProtection="1">
      <alignment horizontal="center"/>
    </xf>
    <xf numFmtId="0" fontId="11" fillId="0" borderId="19" xfId="0" applyFont="1" applyBorder="1" applyProtection="1"/>
    <xf numFmtId="0" fontId="11" fillId="0" borderId="1" xfId="0" applyFont="1" applyBorder="1" applyProtection="1"/>
    <xf numFmtId="0" fontId="11" fillId="0" borderId="1" xfId="0" applyFont="1" applyBorder="1" applyAlignment="1" applyProtection="1">
      <alignment horizontal="center"/>
    </xf>
    <xf numFmtId="0" fontId="11" fillId="0" borderId="13" xfId="0" applyFont="1" applyBorder="1" applyProtection="1"/>
    <xf numFmtId="0" fontId="0" fillId="0" borderId="18" xfId="0" applyFill="1" applyBorder="1" applyProtection="1"/>
    <xf numFmtId="0" fontId="0" fillId="0" borderId="5" xfId="0" applyFill="1" applyBorder="1" applyProtection="1"/>
    <xf numFmtId="0" fontId="22" fillId="0" borderId="5" xfId="0" applyFont="1" applyFill="1" applyBorder="1" applyProtection="1"/>
    <xf numFmtId="0" fontId="0" fillId="0" borderId="20" xfId="0" applyFill="1" applyBorder="1" applyProtection="1"/>
    <xf numFmtId="0" fontId="0" fillId="0" borderId="1" xfId="0" applyFill="1" applyBorder="1" applyProtection="1"/>
    <xf numFmtId="0" fontId="22" fillId="0" borderId="1" xfId="0" applyFont="1" applyFill="1" applyBorder="1" applyProtection="1"/>
    <xf numFmtId="0" fontId="0" fillId="0" borderId="21" xfId="0" applyFill="1" applyBorder="1" applyProtection="1"/>
    <xf numFmtId="0" fontId="12" fillId="0" borderId="0" xfId="0" quotePrefix="1" applyFont="1"/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Protection="1">
      <protection locked="0"/>
    </xf>
    <xf numFmtId="0" fontId="15" fillId="0" borderId="0" xfId="0" applyFont="1" applyFill="1" applyBorder="1" applyProtection="1"/>
    <xf numFmtId="1" fontId="0" fillId="0" borderId="3" xfId="0" applyNumberFormat="1" applyFill="1" applyBorder="1" applyProtection="1"/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17" fillId="2" borderId="0" xfId="1" applyFill="1" applyAlignment="1" applyProtection="1">
      <alignment horizontal="left"/>
    </xf>
    <xf numFmtId="0" fontId="0" fillId="2" borderId="3" xfId="0" applyFill="1" applyBorder="1" applyProtection="1"/>
    <xf numFmtId="0" fontId="22" fillId="2" borderId="3" xfId="0" applyFont="1" applyFill="1" applyBorder="1" applyProtection="1"/>
    <xf numFmtId="0" fontId="0" fillId="2" borderId="4" xfId="0" applyFill="1" applyBorder="1" applyProtection="1"/>
    <xf numFmtId="0" fontId="22" fillId="2" borderId="4" xfId="0" applyFont="1" applyFill="1" applyBorder="1" applyProtection="1"/>
    <xf numFmtId="0" fontId="0" fillId="2" borderId="0" xfId="0" applyFill="1" applyAlignment="1" applyProtection="1">
      <alignment horizontal="left"/>
    </xf>
    <xf numFmtId="0" fontId="0" fillId="2" borderId="0" xfId="0" applyFill="1" applyProtection="1"/>
    <xf numFmtId="0" fontId="11" fillId="0" borderId="22" xfId="0" applyFont="1" applyBorder="1" applyAlignment="1" applyProtection="1">
      <alignment horizontal="center"/>
    </xf>
    <xf numFmtId="0" fontId="12" fillId="0" borderId="23" xfId="0" applyFont="1" applyBorder="1" applyAlignment="1">
      <alignment horizontal="center"/>
    </xf>
    <xf numFmtId="0" fontId="0" fillId="2" borderId="24" xfId="0" applyFill="1" applyBorder="1" applyAlignment="1" applyProtection="1">
      <alignment horizontal="center"/>
      <protection locked="0"/>
    </xf>
    <xf numFmtId="0" fontId="12" fillId="0" borderId="23" xfId="0" applyFont="1" applyFill="1" applyBorder="1" applyAlignment="1">
      <alignment horizontal="center"/>
    </xf>
    <xf numFmtId="0" fontId="0" fillId="2" borderId="25" xfId="0" applyFill="1" applyBorder="1" applyAlignment="1" applyProtection="1">
      <alignment horizontal="center"/>
      <protection locked="0"/>
    </xf>
    <xf numFmtId="0" fontId="0" fillId="0" borderId="26" xfId="0" applyFill="1" applyBorder="1" applyProtection="1"/>
    <xf numFmtId="0" fontId="26" fillId="0" borderId="0" xfId="0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Fill="1" applyAlignment="1">
      <alignment horizontal="right"/>
    </xf>
    <xf numFmtId="0" fontId="15" fillId="0" borderId="0" xfId="0" applyFont="1" applyAlignment="1">
      <alignment horizontal="center"/>
    </xf>
    <xf numFmtId="0" fontId="15" fillId="0" borderId="23" xfId="0" applyFont="1" applyBorder="1" applyAlignment="1">
      <alignment horizontal="center"/>
    </xf>
    <xf numFmtId="0" fontId="11" fillId="0" borderId="9" xfId="0" applyFont="1" applyBorder="1" applyProtection="1"/>
    <xf numFmtId="0" fontId="0" fillId="2" borderId="26" xfId="0" applyFill="1" applyBorder="1" applyProtection="1">
      <protection locked="0"/>
    </xf>
    <xf numFmtId="0" fontId="0" fillId="0" borderId="19" xfId="0" applyFill="1" applyBorder="1" applyProtection="1"/>
    <xf numFmtId="0" fontId="0" fillId="0" borderId="13" xfId="0" applyFill="1" applyBorder="1" applyProtection="1"/>
    <xf numFmtId="0" fontId="0" fillId="2" borderId="27" xfId="0" applyFill="1" applyBorder="1" applyProtection="1">
      <protection locked="0"/>
    </xf>
    <xf numFmtId="165" fontId="0" fillId="2" borderId="3" xfId="0" applyNumberFormat="1" applyFill="1" applyBorder="1" applyAlignment="1" applyProtection="1">
      <alignment horizontal="center"/>
    </xf>
    <xf numFmtId="0" fontId="16" fillId="2" borderId="0" xfId="0" applyFont="1" applyFill="1" applyAlignment="1" applyProtection="1">
      <alignment horizontal="left"/>
      <protection locked="0"/>
    </xf>
    <xf numFmtId="0" fontId="0" fillId="2" borderId="0" xfId="0" applyFont="1" applyFill="1" applyAlignment="1" applyProtection="1">
      <alignment horizontal="left"/>
      <protection locked="0"/>
    </xf>
    <xf numFmtId="0" fontId="6" fillId="0" borderId="0" xfId="0" applyFont="1" applyAlignment="1">
      <alignment vertical="center"/>
    </xf>
    <xf numFmtId="0" fontId="17" fillId="0" borderId="0" xfId="1" applyAlignment="1" applyProtection="1"/>
    <xf numFmtId="0" fontId="0" fillId="2" borderId="0" xfId="0" applyFont="1" applyFill="1" applyAlignment="1" applyProtection="1">
      <alignment horizontal="left"/>
    </xf>
    <xf numFmtId="0" fontId="0" fillId="0" borderId="0" xfId="0" applyFont="1"/>
    <xf numFmtId="1" fontId="0" fillId="0" borderId="0" xfId="0" applyNumberFormat="1"/>
    <xf numFmtId="0" fontId="16" fillId="2" borderId="3" xfId="0" applyFont="1" applyFill="1" applyBorder="1" applyProtection="1">
      <protection locked="0"/>
    </xf>
    <xf numFmtId="1" fontId="19" fillId="0" borderId="1" xfId="0" applyNumberFormat="1" applyFont="1" applyBorder="1" applyProtection="1"/>
    <xf numFmtId="1" fontId="19" fillId="0" borderId="1" xfId="0" applyNumberFormat="1" applyFont="1" applyBorder="1"/>
  </cellXfs>
  <cellStyles count="2">
    <cellStyle name="Link" xfId="1" builtinId="8"/>
    <cellStyle name="Standard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2" fmlaLink="'Muster Feld A'!$E$25" fmlaRange="Daten!$A$3:$A$9" noThreeD="1" sel="6" val="0"/>
</file>

<file path=xl/ctrlProps/ctrlProp10.xml><?xml version="1.0" encoding="utf-8"?>
<formControlPr xmlns="http://schemas.microsoft.com/office/spreadsheetml/2009/9/main" objectType="Drop" dropStyle="combo" dx="22" fmlaLink="'Muster Feld A'!$E$36" fmlaRange="Daten!$A$3:$A$9" noThreeD="1" sel="3" val="0"/>
</file>

<file path=xl/ctrlProps/ctrlProp100.xml><?xml version="1.0" encoding="utf-8"?>
<formControlPr xmlns="http://schemas.microsoft.com/office/spreadsheetml/2009/9/main" objectType="Drop" dropStyle="combo" dx="22" fmlaLink="Feld_E!$E$57" fmlaRange="Daten!$A$19:$A$22" noThreeD="1" sel="1" val="0"/>
</file>

<file path=xl/ctrlProps/ctrlProp11.xml><?xml version="1.0" encoding="utf-8"?>
<formControlPr xmlns="http://schemas.microsoft.com/office/spreadsheetml/2009/9/main" objectType="Drop" dropStyle="combo" dx="22" fmlaLink="'Muster Feld A'!$E$39" fmlaRange="Daten!$A$3:$A$9" noThreeD="1" sel="2" val="0"/>
</file>

<file path=xl/ctrlProps/ctrlProp12.xml><?xml version="1.0" encoding="utf-8"?>
<formControlPr xmlns="http://schemas.microsoft.com/office/spreadsheetml/2009/9/main" objectType="Drop" dropStyle="combo" dx="22" fmlaLink="'Muster Feld A'!$E$40" fmlaRange="Daten!$A$3:$A$9" noThreeD="1" sel="2" val="0"/>
</file>

<file path=xl/ctrlProps/ctrlProp13.xml><?xml version="1.0" encoding="utf-8"?>
<formControlPr xmlns="http://schemas.microsoft.com/office/spreadsheetml/2009/9/main" objectType="Drop" dropStyle="combo" dx="22" fmlaLink="'Muster Feld A'!$E$41" fmlaRange="Daten!$A$3:$A$9" noThreeD="1" sel="2" val="0"/>
</file>

<file path=xl/ctrlProps/ctrlProp14.xml><?xml version="1.0" encoding="utf-8"?>
<formControlPr xmlns="http://schemas.microsoft.com/office/spreadsheetml/2009/9/main" objectType="Drop" dropStyle="combo" dx="22" fmlaLink="'Muster Feld A'!$E$42" fmlaRange="Daten!$A$3:$A$9" noThreeD="1" sel="6" val="0"/>
</file>

<file path=xl/ctrlProps/ctrlProp15.xml><?xml version="1.0" encoding="utf-8"?>
<formControlPr xmlns="http://schemas.microsoft.com/office/spreadsheetml/2009/9/main" objectType="Drop" dropStyle="combo" dx="22" fmlaLink="'Muster Feld A'!$E$43" fmlaRange="Daten!$A$3:$A$9" noThreeD="1" sel="2" val="0"/>
</file>

<file path=xl/ctrlProps/ctrlProp16.xml><?xml version="1.0" encoding="utf-8"?>
<formControlPr xmlns="http://schemas.microsoft.com/office/spreadsheetml/2009/9/main" objectType="Drop" dropStyle="combo" dx="22" fmlaLink="'Muster Feld A'!$E$46" fmlaRange="Daten!$A$3:$A$9" noThreeD="1" sel="1" val="0"/>
</file>

<file path=xl/ctrlProps/ctrlProp17.xml><?xml version="1.0" encoding="utf-8"?>
<formControlPr xmlns="http://schemas.microsoft.com/office/spreadsheetml/2009/9/main" objectType="Drop" dropStyle="combo" dx="22" fmlaLink="'Muster Feld A'!$E$47" fmlaRange="Daten!$A$3:$A$9" noThreeD="1" sel="1" val="0"/>
</file>

<file path=xl/ctrlProps/ctrlProp18.xml><?xml version="1.0" encoding="utf-8"?>
<formControlPr xmlns="http://schemas.microsoft.com/office/spreadsheetml/2009/9/main" objectType="Drop" dropStyle="combo" dx="22" fmlaLink="'Muster Feld A'!$E$48" fmlaRange="Daten!$A$3:$A$9" noThreeD="1" sel="1" val="0"/>
</file>

<file path=xl/ctrlProps/ctrlProp19.xml><?xml version="1.0" encoding="utf-8"?>
<formControlPr xmlns="http://schemas.microsoft.com/office/spreadsheetml/2009/9/main" objectType="Drop" dropStyle="combo" dx="22" fmlaLink="'Muster Feld A'!$E$49" fmlaRange="Daten!$A$3:$A$9" noThreeD="1" sel="1" val="0"/>
</file>

<file path=xl/ctrlProps/ctrlProp2.xml><?xml version="1.0" encoding="utf-8"?>
<formControlPr xmlns="http://schemas.microsoft.com/office/spreadsheetml/2009/9/main" objectType="Drop" dropStyle="combo" dx="22" fmlaLink="'Muster Feld A'!$E$26" fmlaRange="Daten!$A$3:$A$9" noThreeD="1" sel="6" val="0"/>
</file>

<file path=xl/ctrlProps/ctrlProp20.xml><?xml version="1.0" encoding="utf-8"?>
<formControlPr xmlns="http://schemas.microsoft.com/office/spreadsheetml/2009/9/main" objectType="Drop" dropStyle="combo" dx="22" fmlaLink="'Muster Feld A'!$E$50" fmlaRange="Daten!$A$3:$A$9" noThreeD="1" sel="1" val="0"/>
</file>

<file path=xl/ctrlProps/ctrlProp21.xml><?xml version="1.0" encoding="utf-8"?>
<formControlPr xmlns="http://schemas.microsoft.com/office/spreadsheetml/2009/9/main" objectType="Drop" dropStyle="combo" dx="22" fmlaLink="'Muster Feld A'!$E$53" fmlaRange="Daten!$A$3:$A$9" noThreeD="1" sel="1" val="0"/>
</file>

<file path=xl/ctrlProps/ctrlProp22.xml><?xml version="1.0" encoding="utf-8"?>
<formControlPr xmlns="http://schemas.microsoft.com/office/spreadsheetml/2009/9/main" objectType="Drop" dropStyle="combo" dx="22" fmlaLink="'Muster Feld A'!$E$54" fmlaRange="Daten!$A$3:$A$9" noThreeD="1" sel="1" val="0"/>
</file>

<file path=xl/ctrlProps/ctrlProp23.xml><?xml version="1.0" encoding="utf-8"?>
<formControlPr xmlns="http://schemas.microsoft.com/office/spreadsheetml/2009/9/main" objectType="Drop" dropStyle="combo" dx="22" fmlaLink="'Muster Feld A'!$E$55" fmlaRange="Daten!$A$3:$A$9" noThreeD="1" sel="1" val="0"/>
</file>

<file path=xl/ctrlProps/ctrlProp24.xml><?xml version="1.0" encoding="utf-8"?>
<formControlPr xmlns="http://schemas.microsoft.com/office/spreadsheetml/2009/9/main" objectType="Drop" dropStyle="combo" dx="22" fmlaLink="'Muster Feld A'!$E$56" fmlaRange="Daten!$A$3:$A$9" noThreeD="1" sel="1" val="0"/>
</file>

<file path=xl/ctrlProps/ctrlProp25.xml><?xml version="1.0" encoding="utf-8"?>
<formControlPr xmlns="http://schemas.microsoft.com/office/spreadsheetml/2009/9/main" objectType="Drop" dropStyle="combo" dx="22" fmlaLink="'Muster Feld A'!$E$57" fmlaRange="Daten!$A$3:$A$9" noThreeD="1" sel="1" val="0"/>
</file>

<file path=xl/ctrlProps/ctrlProp26.xml><?xml version="1.0" encoding="utf-8"?>
<formControlPr xmlns="http://schemas.microsoft.com/office/spreadsheetml/2009/9/main" objectType="Drop" dropStyle="combo" dx="22" fmlaLink="Feld_A!$E$26" fmlaRange="Daten!$A$3:$A$9" noThreeD="1" sel="1" val="0"/>
</file>

<file path=xl/ctrlProps/ctrlProp27.xml><?xml version="1.0" encoding="utf-8"?>
<formControlPr xmlns="http://schemas.microsoft.com/office/spreadsheetml/2009/9/main" objectType="Drop" dropStyle="combo" dx="22" fmlaLink="Feld_A!$E$27" fmlaRange="Daten!$A$3:$A$9" noThreeD="1" sel="1" val="0"/>
</file>

<file path=xl/ctrlProps/ctrlProp28.xml><?xml version="1.0" encoding="utf-8"?>
<formControlPr xmlns="http://schemas.microsoft.com/office/spreadsheetml/2009/9/main" objectType="Drop" dropStyle="combo" dx="22" fmlaLink="Feld_A!$E$28" fmlaRange="Daten!$A$3:$A$9" noThreeD="1" sel="1" val="0"/>
</file>

<file path=xl/ctrlProps/ctrlProp29.xml><?xml version="1.0" encoding="utf-8"?>
<formControlPr xmlns="http://schemas.microsoft.com/office/spreadsheetml/2009/9/main" objectType="Drop" dropStyle="combo" dx="22" fmlaLink="Feld_A!$E$29" fmlaRange="Daten!$A$3:$A$9" noThreeD="1" sel="1" val="0"/>
</file>

<file path=xl/ctrlProps/ctrlProp3.xml><?xml version="1.0" encoding="utf-8"?>
<formControlPr xmlns="http://schemas.microsoft.com/office/spreadsheetml/2009/9/main" objectType="Drop" dropStyle="combo" dx="22" fmlaLink="'Muster Feld A'!$E$27" fmlaRange="Daten!$A$3:$A$9" noThreeD="1" sel="6" val="0"/>
</file>

<file path=xl/ctrlProps/ctrlProp30.xml><?xml version="1.0" encoding="utf-8"?>
<formControlPr xmlns="http://schemas.microsoft.com/office/spreadsheetml/2009/9/main" objectType="Drop" dropStyle="combo" dx="22" fmlaLink="Feld_A!$E$30" fmlaRange="Daten!$A$3:$A$9" noThreeD="1" sel="1" val="0"/>
</file>

<file path=xl/ctrlProps/ctrlProp31.xml><?xml version="1.0" encoding="utf-8"?>
<formControlPr xmlns="http://schemas.microsoft.com/office/spreadsheetml/2009/9/main" objectType="Drop" dropStyle="combo" dx="22" fmlaLink="Feld_A!$E$33" fmlaRange="Daten!$A$3:$A$9" noThreeD="1" sel="1" val="0"/>
</file>

<file path=xl/ctrlProps/ctrlProp32.xml><?xml version="1.0" encoding="utf-8"?>
<formControlPr xmlns="http://schemas.microsoft.com/office/spreadsheetml/2009/9/main" objectType="Drop" dropStyle="combo" dx="22" fmlaLink="Feld_A!$E$34" fmlaRange="Daten!$A$3:$A$9" noThreeD="1" sel="1" val="0"/>
</file>

<file path=xl/ctrlProps/ctrlProp33.xml><?xml version="1.0" encoding="utf-8"?>
<formControlPr xmlns="http://schemas.microsoft.com/office/spreadsheetml/2009/9/main" objectType="Drop" dropStyle="combo" dx="22" fmlaLink="Feld_A!$E$35" fmlaRange="Daten!$A$3:$A$9" noThreeD="1" sel="1" val="0"/>
</file>

<file path=xl/ctrlProps/ctrlProp34.xml><?xml version="1.0" encoding="utf-8"?>
<formControlPr xmlns="http://schemas.microsoft.com/office/spreadsheetml/2009/9/main" objectType="Drop" dropStyle="combo" dx="22" fmlaLink="Feld_A!$E$36" fmlaRange="Daten!$A$3:$A$9" noThreeD="1" sel="1" val="0"/>
</file>

<file path=xl/ctrlProps/ctrlProp35.xml><?xml version="1.0" encoding="utf-8"?>
<formControlPr xmlns="http://schemas.microsoft.com/office/spreadsheetml/2009/9/main" objectType="Drop" dropStyle="combo" dx="22" fmlaLink="Feld_A!$E$37" fmlaRange="Daten!$A$3:$A$9" noThreeD="1" sel="1" val="0"/>
</file>

<file path=xl/ctrlProps/ctrlProp36.xml><?xml version="1.0" encoding="utf-8"?>
<formControlPr xmlns="http://schemas.microsoft.com/office/spreadsheetml/2009/9/main" objectType="Drop" dropStyle="combo" dx="22" fmlaLink="Feld_A!$E$40" fmlaRange="Daten!$A$3:$A$9" noThreeD="1" sel="1" val="0"/>
</file>

<file path=xl/ctrlProps/ctrlProp37.xml><?xml version="1.0" encoding="utf-8"?>
<formControlPr xmlns="http://schemas.microsoft.com/office/spreadsheetml/2009/9/main" objectType="Drop" dropStyle="combo" dx="22" fmlaLink="Feld_A!$E$41" fmlaRange="Daten!$A$3:$A$9" noThreeD="1" sel="1" val="0"/>
</file>

<file path=xl/ctrlProps/ctrlProp38.xml><?xml version="1.0" encoding="utf-8"?>
<formControlPr xmlns="http://schemas.microsoft.com/office/spreadsheetml/2009/9/main" objectType="Drop" dropStyle="combo" dx="22" fmlaLink="Feld_A!$E$42" fmlaRange="Daten!$A$3:$A$9" noThreeD="1" sel="1" val="0"/>
</file>

<file path=xl/ctrlProps/ctrlProp39.xml><?xml version="1.0" encoding="utf-8"?>
<formControlPr xmlns="http://schemas.microsoft.com/office/spreadsheetml/2009/9/main" objectType="Drop" dropStyle="combo" dx="22" fmlaLink="Feld_A!$E$43" fmlaRange="Daten!$A$3:$A$9" noThreeD="1" sel="1" val="0"/>
</file>

<file path=xl/ctrlProps/ctrlProp4.xml><?xml version="1.0" encoding="utf-8"?>
<formControlPr xmlns="http://schemas.microsoft.com/office/spreadsheetml/2009/9/main" objectType="Drop" dropStyle="combo" dx="22" fmlaLink="'Muster Feld A'!$E$28" fmlaRange="Daten!$A$3:$A$9" noThreeD="1" sel="6" val="0"/>
</file>

<file path=xl/ctrlProps/ctrlProp40.xml><?xml version="1.0" encoding="utf-8"?>
<formControlPr xmlns="http://schemas.microsoft.com/office/spreadsheetml/2009/9/main" objectType="Drop" dropStyle="combo" dx="22" fmlaLink="Feld_A!$E$44" fmlaRange="Daten!$A$3:$A$9" noThreeD="1" sel="1" val="0"/>
</file>

<file path=xl/ctrlProps/ctrlProp41.xml><?xml version="1.0" encoding="utf-8"?>
<formControlPr xmlns="http://schemas.microsoft.com/office/spreadsheetml/2009/9/main" objectType="Drop" dropStyle="combo" dx="22" fmlaLink="Feld_A!$E$47" fmlaRange="Daten!$A$3:$A$9" noThreeD="1" sel="1" val="0"/>
</file>

<file path=xl/ctrlProps/ctrlProp42.xml><?xml version="1.0" encoding="utf-8"?>
<formControlPr xmlns="http://schemas.microsoft.com/office/spreadsheetml/2009/9/main" objectType="Drop" dropStyle="combo" dx="22" fmlaLink="Feld_A!$E$48" fmlaRange="Daten!$A$3:$A$9" noThreeD="1" sel="1" val="0"/>
</file>

<file path=xl/ctrlProps/ctrlProp43.xml><?xml version="1.0" encoding="utf-8"?>
<formControlPr xmlns="http://schemas.microsoft.com/office/spreadsheetml/2009/9/main" objectType="Drop" dropStyle="combo" dx="22" fmlaLink="Feld_A!$E$49" fmlaRange="Daten!$A$3:$A$9" noThreeD="1" sel="1" val="0"/>
</file>

<file path=xl/ctrlProps/ctrlProp44.xml><?xml version="1.0" encoding="utf-8"?>
<formControlPr xmlns="http://schemas.microsoft.com/office/spreadsheetml/2009/9/main" objectType="Drop" dropStyle="combo" dx="22" fmlaLink="Feld_A!$E$50" fmlaRange="Daten!$A$3:$A$9" noThreeD="1" sel="1" val="0"/>
</file>

<file path=xl/ctrlProps/ctrlProp45.xml><?xml version="1.0" encoding="utf-8"?>
<formControlPr xmlns="http://schemas.microsoft.com/office/spreadsheetml/2009/9/main" objectType="Drop" dropStyle="combo" dx="22" fmlaLink="Feld_A!$E$51" fmlaRange="Daten!$A$3:$A$9" noThreeD="1" sel="1" val="0"/>
</file>

<file path=xl/ctrlProps/ctrlProp46.xml><?xml version="1.0" encoding="utf-8"?>
<formControlPr xmlns="http://schemas.microsoft.com/office/spreadsheetml/2009/9/main" objectType="Drop" dropStyle="combo" dx="22" fmlaLink="Feld_A!$E$54" fmlaRange="Daten!$A$3:$A$9" noThreeD="1" sel="1" val="0"/>
</file>

<file path=xl/ctrlProps/ctrlProp47.xml><?xml version="1.0" encoding="utf-8"?>
<formControlPr xmlns="http://schemas.microsoft.com/office/spreadsheetml/2009/9/main" objectType="Drop" dropStyle="combo" dx="22" fmlaLink="Feld_A!$E$55" fmlaRange="Daten!$A$3:$A$9" noThreeD="1" sel="1" val="0"/>
</file>

<file path=xl/ctrlProps/ctrlProp48.xml><?xml version="1.0" encoding="utf-8"?>
<formControlPr xmlns="http://schemas.microsoft.com/office/spreadsheetml/2009/9/main" objectType="Drop" dropStyle="combo" dx="22" fmlaLink="Feld_A!$E$56" fmlaRange="Daten!$A$3:$A$9" noThreeD="1" sel="1" val="0"/>
</file>

<file path=xl/ctrlProps/ctrlProp49.xml><?xml version="1.0" encoding="utf-8"?>
<formControlPr xmlns="http://schemas.microsoft.com/office/spreadsheetml/2009/9/main" objectType="Drop" dropStyle="combo" dx="22" fmlaLink="Feld_A!$E$57" fmlaRange="Daten!$A$3:$A$9" noThreeD="1" sel="1" val="0"/>
</file>

<file path=xl/ctrlProps/ctrlProp5.xml><?xml version="1.0" encoding="utf-8"?>
<formControlPr xmlns="http://schemas.microsoft.com/office/spreadsheetml/2009/9/main" objectType="Drop" dropStyle="combo" dx="22" fmlaLink="'Muster Feld A'!$E$29" fmlaRange="Daten!$A$3:$A$9" noThreeD="1" sel="7" val="0"/>
</file>

<file path=xl/ctrlProps/ctrlProp50.xml><?xml version="1.0" encoding="utf-8"?>
<formControlPr xmlns="http://schemas.microsoft.com/office/spreadsheetml/2009/9/main" objectType="Drop" dropStyle="combo" dx="22" fmlaLink="Feld_A!$E$58" fmlaRange="Daten!$A$3:$A$9" noThreeD="1" sel="1" val="0"/>
</file>

<file path=xl/ctrlProps/ctrlProp51.xml><?xml version="1.0" encoding="utf-8"?>
<formControlPr xmlns="http://schemas.microsoft.com/office/spreadsheetml/2009/9/main" objectType="Drop" dropLines="6" dropStyle="combo" dx="22" fmlaLink="Feld_D!$E$25" fmlaRange="Daten!$A$12:$A$16" noThreeD="1" sel="1" val="0"/>
</file>

<file path=xl/ctrlProps/ctrlProp52.xml><?xml version="1.0" encoding="utf-8"?>
<formControlPr xmlns="http://schemas.microsoft.com/office/spreadsheetml/2009/9/main" objectType="Drop" dropStyle="combo" dx="22" fmlaLink="Feld_D!$E$26" fmlaRange="Daten!$A$12:$A$16" noThreeD="1" sel="1" val="0"/>
</file>

<file path=xl/ctrlProps/ctrlProp53.xml><?xml version="1.0" encoding="utf-8"?>
<formControlPr xmlns="http://schemas.microsoft.com/office/spreadsheetml/2009/9/main" objectType="Drop" dropStyle="combo" dx="22" fmlaLink="Feld_D!$E$27" fmlaRange="Daten!$A$12:$A$16" noThreeD="1" sel="1" val="0"/>
</file>

<file path=xl/ctrlProps/ctrlProp54.xml><?xml version="1.0" encoding="utf-8"?>
<formControlPr xmlns="http://schemas.microsoft.com/office/spreadsheetml/2009/9/main" objectType="Drop" dropStyle="combo" dx="22" fmlaLink="Feld_D!$E$28" fmlaRange="Daten!$A$12:$A$16" noThreeD="1" sel="1" val="0"/>
</file>

<file path=xl/ctrlProps/ctrlProp55.xml><?xml version="1.0" encoding="utf-8"?>
<formControlPr xmlns="http://schemas.microsoft.com/office/spreadsheetml/2009/9/main" objectType="Drop" dropStyle="combo" dx="22" fmlaLink="Feld_D!$E$29" fmlaRange="Daten!$A$12:$A$16" noThreeD="1" sel="2" val="0"/>
</file>

<file path=xl/ctrlProps/ctrlProp56.xml><?xml version="1.0" encoding="utf-8"?>
<formControlPr xmlns="http://schemas.microsoft.com/office/spreadsheetml/2009/9/main" objectType="Drop" dropStyle="combo" dx="22" fmlaLink="Feld_D!$E$32" fmlaRange="Daten!$A$12:$A$16" noThreeD="1" sel="1" val="0"/>
</file>

<file path=xl/ctrlProps/ctrlProp57.xml><?xml version="1.0" encoding="utf-8"?>
<formControlPr xmlns="http://schemas.microsoft.com/office/spreadsheetml/2009/9/main" objectType="Drop" dropStyle="combo" dx="22" fmlaLink="Feld_D!$E$33" fmlaRange="Daten!$A$12:$A$16" noThreeD="1" sel="1" val="0"/>
</file>

<file path=xl/ctrlProps/ctrlProp58.xml><?xml version="1.0" encoding="utf-8"?>
<formControlPr xmlns="http://schemas.microsoft.com/office/spreadsheetml/2009/9/main" objectType="Drop" dropStyle="combo" dx="22" fmlaLink="Feld_D!$E$34" fmlaRange="Daten!$A$12:$A$16" noThreeD="1" sel="1" val="0"/>
</file>

<file path=xl/ctrlProps/ctrlProp59.xml><?xml version="1.0" encoding="utf-8"?>
<formControlPr xmlns="http://schemas.microsoft.com/office/spreadsheetml/2009/9/main" objectType="Drop" dropStyle="combo" dx="22" fmlaLink="Feld_D!$E$35" fmlaRange="Daten!$A$12:$A$16" noThreeD="1" sel="1" val="0"/>
</file>

<file path=xl/ctrlProps/ctrlProp6.xml><?xml version="1.0" encoding="utf-8"?>
<formControlPr xmlns="http://schemas.microsoft.com/office/spreadsheetml/2009/9/main" objectType="Drop" dropStyle="combo" dx="22" fmlaLink="'Muster Feld A'!$E$32" fmlaRange="Daten!$A$3:$A$9" noThreeD="1" sel="6" val="0"/>
</file>

<file path=xl/ctrlProps/ctrlProp60.xml><?xml version="1.0" encoding="utf-8"?>
<formControlPr xmlns="http://schemas.microsoft.com/office/spreadsheetml/2009/9/main" objectType="Drop" dropStyle="combo" dx="22" fmlaLink="Feld_D!$E$36" fmlaRange="Daten!$A$12:$A$16" noThreeD="1" sel="1" val="0"/>
</file>

<file path=xl/ctrlProps/ctrlProp61.xml><?xml version="1.0" encoding="utf-8"?>
<formControlPr xmlns="http://schemas.microsoft.com/office/spreadsheetml/2009/9/main" objectType="Drop" dropStyle="combo" dx="22" fmlaLink="Feld_D!$E$39" fmlaRange="Daten!$A$12:$A$16" noThreeD="1" sel="1" val="0"/>
</file>

<file path=xl/ctrlProps/ctrlProp62.xml><?xml version="1.0" encoding="utf-8"?>
<formControlPr xmlns="http://schemas.microsoft.com/office/spreadsheetml/2009/9/main" objectType="Drop" dropStyle="combo" dx="22" fmlaLink="Feld_D!$E$40" fmlaRange="Daten!$A$12:$A$16" noThreeD="1" sel="1" val="0"/>
</file>

<file path=xl/ctrlProps/ctrlProp63.xml><?xml version="1.0" encoding="utf-8"?>
<formControlPr xmlns="http://schemas.microsoft.com/office/spreadsheetml/2009/9/main" objectType="Drop" dropStyle="combo" dx="22" fmlaLink="Feld_D!$E$41" fmlaRange="Daten!$A$12:$A$16" noThreeD="1" sel="1" val="0"/>
</file>

<file path=xl/ctrlProps/ctrlProp64.xml><?xml version="1.0" encoding="utf-8"?>
<formControlPr xmlns="http://schemas.microsoft.com/office/spreadsheetml/2009/9/main" objectType="Drop" dropStyle="combo" dx="22" fmlaLink="Feld_D!$E$42" fmlaRange="Daten!$A$12:$A$16" noThreeD="1" sel="1" val="0"/>
</file>

<file path=xl/ctrlProps/ctrlProp65.xml><?xml version="1.0" encoding="utf-8"?>
<formControlPr xmlns="http://schemas.microsoft.com/office/spreadsheetml/2009/9/main" objectType="Drop" dropStyle="combo" dx="22" fmlaLink="Feld_D!$E$43" fmlaRange="Daten!$A$12:$A$16" noThreeD="1" sel="1" val="0"/>
</file>

<file path=xl/ctrlProps/ctrlProp66.xml><?xml version="1.0" encoding="utf-8"?>
<formControlPr xmlns="http://schemas.microsoft.com/office/spreadsheetml/2009/9/main" objectType="Drop" dropStyle="combo" dx="22" fmlaLink="Feld_D!$E$46" fmlaRange="Daten!$A$12:$A$16" noThreeD="1" sel="1" val="0"/>
</file>

<file path=xl/ctrlProps/ctrlProp67.xml><?xml version="1.0" encoding="utf-8"?>
<formControlPr xmlns="http://schemas.microsoft.com/office/spreadsheetml/2009/9/main" objectType="Drop" dropStyle="combo" dx="22" fmlaLink="Feld_D!$E$47" fmlaRange="Daten!$A$12:$A$16" noThreeD="1" sel="1" val="0"/>
</file>

<file path=xl/ctrlProps/ctrlProp68.xml><?xml version="1.0" encoding="utf-8"?>
<formControlPr xmlns="http://schemas.microsoft.com/office/spreadsheetml/2009/9/main" objectType="Drop" dropStyle="combo" dx="22" fmlaLink="Feld_D!$E$48" fmlaRange="Daten!$A$12:$A$16" noThreeD="1" sel="1" val="0"/>
</file>

<file path=xl/ctrlProps/ctrlProp69.xml><?xml version="1.0" encoding="utf-8"?>
<formControlPr xmlns="http://schemas.microsoft.com/office/spreadsheetml/2009/9/main" objectType="Drop" dropStyle="combo" dx="22" fmlaLink="Feld_D!$E$49" fmlaRange="Daten!$A$12:$A$16" noThreeD="1" sel="1" val="0"/>
</file>

<file path=xl/ctrlProps/ctrlProp7.xml><?xml version="1.0" encoding="utf-8"?>
<formControlPr xmlns="http://schemas.microsoft.com/office/spreadsheetml/2009/9/main" objectType="Drop" dropStyle="combo" dx="22" fmlaLink="'Muster Feld A'!$E$33" fmlaRange="Daten!$A$3:$A$9" noThreeD="1" sel="6" val="0"/>
</file>

<file path=xl/ctrlProps/ctrlProp70.xml><?xml version="1.0" encoding="utf-8"?>
<formControlPr xmlns="http://schemas.microsoft.com/office/spreadsheetml/2009/9/main" objectType="Drop" dropStyle="combo" dx="22" fmlaLink="Feld_D!$E$50" fmlaRange="Daten!$A$12:$A$16" noThreeD="1" sel="1" val="0"/>
</file>

<file path=xl/ctrlProps/ctrlProp71.xml><?xml version="1.0" encoding="utf-8"?>
<formControlPr xmlns="http://schemas.microsoft.com/office/spreadsheetml/2009/9/main" objectType="Drop" dropStyle="combo" dx="22" fmlaLink="Feld_D!$E$53" fmlaRange="Daten!$A$12:$A$16" noThreeD="1" sel="1" val="0"/>
</file>

<file path=xl/ctrlProps/ctrlProp72.xml><?xml version="1.0" encoding="utf-8"?>
<formControlPr xmlns="http://schemas.microsoft.com/office/spreadsheetml/2009/9/main" objectType="Drop" dropStyle="combo" dx="22" fmlaLink="Feld_D!$E$54" fmlaRange="Daten!$A$12:$A$16" noThreeD="1" sel="1" val="0"/>
</file>

<file path=xl/ctrlProps/ctrlProp73.xml><?xml version="1.0" encoding="utf-8"?>
<formControlPr xmlns="http://schemas.microsoft.com/office/spreadsheetml/2009/9/main" objectType="Drop" dropStyle="combo" dx="22" fmlaLink="Feld_D!$E$55" fmlaRange="Daten!$A$12:$A$16" noThreeD="1" sel="1" val="0"/>
</file>

<file path=xl/ctrlProps/ctrlProp74.xml><?xml version="1.0" encoding="utf-8"?>
<formControlPr xmlns="http://schemas.microsoft.com/office/spreadsheetml/2009/9/main" objectType="Drop" dropStyle="combo" dx="22" fmlaLink="Feld_D!$E$56" fmlaRange="Daten!$A$12:$A$16" noThreeD="1" sel="1" val="0"/>
</file>

<file path=xl/ctrlProps/ctrlProp75.xml><?xml version="1.0" encoding="utf-8"?>
<formControlPr xmlns="http://schemas.microsoft.com/office/spreadsheetml/2009/9/main" objectType="Drop" dropStyle="combo" dx="22" fmlaLink="Feld_D!$E$57" fmlaRange="Daten!$A$12:$A$16" noThreeD="1" sel="1" val="0"/>
</file>

<file path=xl/ctrlProps/ctrlProp76.xml><?xml version="1.0" encoding="utf-8"?>
<formControlPr xmlns="http://schemas.microsoft.com/office/spreadsheetml/2009/9/main" objectType="Drop" dropLines="6" dropStyle="combo" dx="22" fmlaLink="Feld_E!$E$25" fmlaRange="Daten!$A$19:$A$22" noThreeD="1" sel="1" val="0"/>
</file>

<file path=xl/ctrlProps/ctrlProp77.xml><?xml version="1.0" encoding="utf-8"?>
<formControlPr xmlns="http://schemas.microsoft.com/office/spreadsheetml/2009/9/main" objectType="Drop" dropStyle="combo" dx="22" fmlaLink="Feld_E!$E$26" fmlaRange="Daten!$A$19:$A$22" noThreeD="1" sel="1" val="0"/>
</file>

<file path=xl/ctrlProps/ctrlProp78.xml><?xml version="1.0" encoding="utf-8"?>
<formControlPr xmlns="http://schemas.microsoft.com/office/spreadsheetml/2009/9/main" objectType="Drop" dropStyle="combo" dx="22" fmlaLink="Feld_E!$E$27" fmlaRange="Daten!$A$19:$A$22" noThreeD="1" sel="1" val="0"/>
</file>

<file path=xl/ctrlProps/ctrlProp79.xml><?xml version="1.0" encoding="utf-8"?>
<formControlPr xmlns="http://schemas.microsoft.com/office/spreadsheetml/2009/9/main" objectType="Drop" dropStyle="combo" dx="22" fmlaLink="Feld_E!$E$28" fmlaRange="Daten!$A$19:$A$22" noThreeD="1" sel="1" val="0"/>
</file>

<file path=xl/ctrlProps/ctrlProp8.xml><?xml version="1.0" encoding="utf-8"?>
<formControlPr xmlns="http://schemas.microsoft.com/office/spreadsheetml/2009/9/main" objectType="Drop" dropStyle="combo" dx="22" fmlaLink="'Muster Feld A'!$E$34" fmlaRange="Daten!$A$3:$A$9" noThreeD="1" sel="7" val="0"/>
</file>

<file path=xl/ctrlProps/ctrlProp80.xml><?xml version="1.0" encoding="utf-8"?>
<formControlPr xmlns="http://schemas.microsoft.com/office/spreadsheetml/2009/9/main" objectType="Drop" dropStyle="combo" dx="22" fmlaLink="Feld_E!$E$29" fmlaRange="Daten!$A$19:$A$22" noThreeD="1" sel="1" val="0"/>
</file>

<file path=xl/ctrlProps/ctrlProp81.xml><?xml version="1.0" encoding="utf-8"?>
<formControlPr xmlns="http://schemas.microsoft.com/office/spreadsheetml/2009/9/main" objectType="Drop" dropStyle="combo" dx="22" fmlaLink="Feld_E!$E$32" fmlaRange="Daten!$A$19:$A$22" noThreeD="1" sel="1" val="0"/>
</file>

<file path=xl/ctrlProps/ctrlProp82.xml><?xml version="1.0" encoding="utf-8"?>
<formControlPr xmlns="http://schemas.microsoft.com/office/spreadsheetml/2009/9/main" objectType="Drop" dropStyle="combo" dx="22" fmlaLink="Feld_E!$E$33" fmlaRange="Daten!$A$19:$A$22" noThreeD="1" sel="1" val="0"/>
</file>

<file path=xl/ctrlProps/ctrlProp83.xml><?xml version="1.0" encoding="utf-8"?>
<formControlPr xmlns="http://schemas.microsoft.com/office/spreadsheetml/2009/9/main" objectType="Drop" dropStyle="combo" dx="22" fmlaLink="Feld_E!$E$34" fmlaRange="Daten!$A$19:$A$22" noThreeD="1" sel="1" val="0"/>
</file>

<file path=xl/ctrlProps/ctrlProp84.xml><?xml version="1.0" encoding="utf-8"?>
<formControlPr xmlns="http://schemas.microsoft.com/office/spreadsheetml/2009/9/main" objectType="Drop" dropStyle="combo" dx="22" fmlaLink="Feld_E!$E$35" fmlaRange="Daten!$A$19:$A$22" noThreeD="1" sel="1" val="0"/>
</file>

<file path=xl/ctrlProps/ctrlProp85.xml><?xml version="1.0" encoding="utf-8"?>
<formControlPr xmlns="http://schemas.microsoft.com/office/spreadsheetml/2009/9/main" objectType="Drop" dropStyle="combo" dx="22" fmlaLink="Feld_E!$E$36" fmlaRange="Daten!$A$19:$A$22" noThreeD="1" sel="1" val="0"/>
</file>

<file path=xl/ctrlProps/ctrlProp86.xml><?xml version="1.0" encoding="utf-8"?>
<formControlPr xmlns="http://schemas.microsoft.com/office/spreadsheetml/2009/9/main" objectType="Drop" dropStyle="combo" dx="22" fmlaLink="Feld_E!$E$39" fmlaRange="Daten!$A$19:$A$22" noThreeD="1" sel="1" val="0"/>
</file>

<file path=xl/ctrlProps/ctrlProp87.xml><?xml version="1.0" encoding="utf-8"?>
<formControlPr xmlns="http://schemas.microsoft.com/office/spreadsheetml/2009/9/main" objectType="Drop" dropStyle="combo" dx="22" fmlaLink="Feld_E!$E$40" fmlaRange="Daten!$A$19:$A$22" noThreeD="1" sel="1" val="0"/>
</file>

<file path=xl/ctrlProps/ctrlProp88.xml><?xml version="1.0" encoding="utf-8"?>
<formControlPr xmlns="http://schemas.microsoft.com/office/spreadsheetml/2009/9/main" objectType="Drop" dropStyle="combo" dx="22" fmlaLink="Feld_E!$E$41" fmlaRange="Daten!$A$19:$A$22" noThreeD="1" sel="1" val="0"/>
</file>

<file path=xl/ctrlProps/ctrlProp89.xml><?xml version="1.0" encoding="utf-8"?>
<formControlPr xmlns="http://schemas.microsoft.com/office/spreadsheetml/2009/9/main" objectType="Drop" dropStyle="combo" dx="22" fmlaLink="Feld_E!$E$42" fmlaRange="Daten!$A$19:$A$22" noThreeD="1" sel="1" val="0"/>
</file>

<file path=xl/ctrlProps/ctrlProp9.xml><?xml version="1.0" encoding="utf-8"?>
<formControlPr xmlns="http://schemas.microsoft.com/office/spreadsheetml/2009/9/main" objectType="Drop" dropStyle="combo" dx="22" fmlaLink="'Muster Feld A'!$E$35" fmlaRange="Daten!$A$3:$A$9" noThreeD="1" sel="7" val="0"/>
</file>

<file path=xl/ctrlProps/ctrlProp90.xml><?xml version="1.0" encoding="utf-8"?>
<formControlPr xmlns="http://schemas.microsoft.com/office/spreadsheetml/2009/9/main" objectType="Drop" dropStyle="combo" dx="22" fmlaLink="Feld_E!$E$43" fmlaRange="Daten!$A$19:$A$22" noThreeD="1" sel="1" val="0"/>
</file>

<file path=xl/ctrlProps/ctrlProp91.xml><?xml version="1.0" encoding="utf-8"?>
<formControlPr xmlns="http://schemas.microsoft.com/office/spreadsheetml/2009/9/main" objectType="Drop" dropStyle="combo" dx="22" fmlaLink="Feld_E!$E$46" fmlaRange="Daten!$A$19:$A$22" noThreeD="1" sel="1" val="0"/>
</file>

<file path=xl/ctrlProps/ctrlProp92.xml><?xml version="1.0" encoding="utf-8"?>
<formControlPr xmlns="http://schemas.microsoft.com/office/spreadsheetml/2009/9/main" objectType="Drop" dropStyle="combo" dx="22" fmlaLink="Feld_E!$E$47" fmlaRange="Daten!$A$19:$A$22" noThreeD="1" sel="1" val="0"/>
</file>

<file path=xl/ctrlProps/ctrlProp93.xml><?xml version="1.0" encoding="utf-8"?>
<formControlPr xmlns="http://schemas.microsoft.com/office/spreadsheetml/2009/9/main" objectType="Drop" dropStyle="combo" dx="22" fmlaLink="Feld_E!$E$48" fmlaRange="Daten!$A$19:$A$22" noThreeD="1" sel="1" val="0"/>
</file>

<file path=xl/ctrlProps/ctrlProp94.xml><?xml version="1.0" encoding="utf-8"?>
<formControlPr xmlns="http://schemas.microsoft.com/office/spreadsheetml/2009/9/main" objectType="Drop" dropStyle="combo" dx="22" fmlaLink="Feld_E!$E$49" fmlaRange="Daten!$A$19:$A$22" noThreeD="1" sel="1" val="0"/>
</file>

<file path=xl/ctrlProps/ctrlProp95.xml><?xml version="1.0" encoding="utf-8"?>
<formControlPr xmlns="http://schemas.microsoft.com/office/spreadsheetml/2009/9/main" objectType="Drop" dropStyle="combo" dx="22" fmlaLink="Feld_E!$E$50" fmlaRange="Daten!$A$19:$A$22" noThreeD="1" sel="1" val="0"/>
</file>

<file path=xl/ctrlProps/ctrlProp96.xml><?xml version="1.0" encoding="utf-8"?>
<formControlPr xmlns="http://schemas.microsoft.com/office/spreadsheetml/2009/9/main" objectType="Drop" dropStyle="combo" dx="22" fmlaLink="Feld_E!$E$53" fmlaRange="Daten!$A$19:$A$22" noThreeD="1" sel="1" val="0"/>
</file>

<file path=xl/ctrlProps/ctrlProp97.xml><?xml version="1.0" encoding="utf-8"?>
<formControlPr xmlns="http://schemas.microsoft.com/office/spreadsheetml/2009/9/main" objectType="Drop" dropStyle="combo" dx="22" fmlaLink="Feld_E!$E$54" fmlaRange="Daten!$A$19:$A$22" noThreeD="1" sel="1" val="0"/>
</file>

<file path=xl/ctrlProps/ctrlProp98.xml><?xml version="1.0" encoding="utf-8"?>
<formControlPr xmlns="http://schemas.microsoft.com/office/spreadsheetml/2009/9/main" objectType="Drop" dropStyle="combo" dx="22" fmlaLink="Feld_E!$E$55" fmlaRange="Daten!$A$19:$A$22" noThreeD="1" sel="1" val="0"/>
</file>

<file path=xl/ctrlProps/ctrlProp99.xml><?xml version="1.0" encoding="utf-8"?>
<formControlPr xmlns="http://schemas.microsoft.com/office/spreadsheetml/2009/9/main" objectType="Drop" dropStyle="combo" dx="22" fmlaLink="Feld_E!$E$56" fmlaRange="Daten!$A$19:$A$22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704850</xdr:colOff>
      <xdr:row>4</xdr:row>
      <xdr:rowOff>152400</xdr:rowOff>
    </xdr:to>
    <xdr:pic>
      <xdr:nvPicPr>
        <xdr:cNvPr id="6187" name="Grafik 1">
          <a:extLst>
            <a:ext uri="{FF2B5EF4-FFF2-40B4-BE49-F238E27FC236}">
              <a16:creationId xmlns="" xmlns:a16="http://schemas.microsoft.com/office/drawing/2014/main" id="{00000000-0008-0000-0000-00002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14668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17</xdr:row>
      <xdr:rowOff>66675</xdr:rowOff>
    </xdr:from>
    <xdr:to>
      <xdr:col>5</xdr:col>
      <xdr:colOff>1314450</xdr:colOff>
      <xdr:row>20</xdr:row>
      <xdr:rowOff>76200</xdr:rowOff>
    </xdr:to>
    <xdr:sp macro="" textlink="">
      <xdr:nvSpPr>
        <xdr:cNvPr id="14363" name="Text Box 27">
          <a:extLst>
            <a:ext uri="{FF2B5EF4-FFF2-40B4-BE49-F238E27FC236}">
              <a16:creationId xmlns="" xmlns:a16="http://schemas.microsoft.com/office/drawing/2014/main" id="{00000000-0008-0000-0100-00001B380000}"/>
            </a:ext>
          </a:extLst>
        </xdr:cNvPr>
        <xdr:cNvSpPr txBox="1">
          <a:spLocks noChangeArrowheads="1"/>
        </xdr:cNvSpPr>
      </xdr:nvSpPr>
      <xdr:spPr bwMode="auto">
        <a:xfrm>
          <a:off x="466725" y="3228975"/>
          <a:ext cx="5076825" cy="495300"/>
        </a:xfrm>
        <a:prstGeom prst="rect">
          <a:avLst/>
        </a:prstGeom>
        <a:solidFill>
          <a:srgbClr val="FFFFFF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Dies ist nur die Eingabemaske. Zum Ausdrucken der Liste auf "Feld_A_Druck unten im Register klicken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1209675</xdr:colOff>
      <xdr:row>5</xdr:row>
      <xdr:rowOff>104775</xdr:rowOff>
    </xdr:to>
    <xdr:pic>
      <xdr:nvPicPr>
        <xdr:cNvPr id="14444" name="Grafik 28">
          <a:extLst>
            <a:ext uri="{FF2B5EF4-FFF2-40B4-BE49-F238E27FC236}">
              <a16:creationId xmlns="" xmlns:a16="http://schemas.microsoft.com/office/drawing/2014/main" id="{00000000-0008-0000-0100-00006C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14668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24</xdr:row>
          <xdr:rowOff>19050</xdr:rowOff>
        </xdr:from>
        <xdr:to>
          <xdr:col>4</xdr:col>
          <xdr:colOff>1162050</xdr:colOff>
          <xdr:row>24</xdr:row>
          <xdr:rowOff>219075</xdr:rowOff>
        </xdr:to>
        <xdr:sp macro="" textlink="">
          <xdr:nvSpPr>
            <xdr:cNvPr id="14338" name="Drop Down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25</xdr:row>
          <xdr:rowOff>9525</xdr:rowOff>
        </xdr:from>
        <xdr:to>
          <xdr:col>4</xdr:col>
          <xdr:colOff>1162050</xdr:colOff>
          <xdr:row>25</xdr:row>
          <xdr:rowOff>209550</xdr:rowOff>
        </xdr:to>
        <xdr:sp macro="" textlink="">
          <xdr:nvSpPr>
            <xdr:cNvPr id="14339" name="Drop Down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26</xdr:row>
          <xdr:rowOff>9525</xdr:rowOff>
        </xdr:from>
        <xdr:to>
          <xdr:col>4</xdr:col>
          <xdr:colOff>1162050</xdr:colOff>
          <xdr:row>26</xdr:row>
          <xdr:rowOff>209550</xdr:rowOff>
        </xdr:to>
        <xdr:sp macro="" textlink="">
          <xdr:nvSpPr>
            <xdr:cNvPr id="14340" name="Drop Down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27</xdr:row>
          <xdr:rowOff>0</xdr:rowOff>
        </xdr:from>
        <xdr:to>
          <xdr:col>4</xdr:col>
          <xdr:colOff>1162050</xdr:colOff>
          <xdr:row>27</xdr:row>
          <xdr:rowOff>200025</xdr:rowOff>
        </xdr:to>
        <xdr:sp macro="" textlink="">
          <xdr:nvSpPr>
            <xdr:cNvPr id="14341" name="Drop Down 5" hidden="1">
              <a:extLst>
                <a:ext uri="{63B3BB69-23CF-44E3-9099-C40C66FF867C}">
                  <a14:compatExt spid="_x0000_s14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28</xdr:row>
          <xdr:rowOff>0</xdr:rowOff>
        </xdr:from>
        <xdr:to>
          <xdr:col>4</xdr:col>
          <xdr:colOff>1162050</xdr:colOff>
          <xdr:row>28</xdr:row>
          <xdr:rowOff>200025</xdr:rowOff>
        </xdr:to>
        <xdr:sp macro="" textlink="">
          <xdr:nvSpPr>
            <xdr:cNvPr id="14342" name="Drop Down 6" hidden="1">
              <a:extLst>
                <a:ext uri="{63B3BB69-23CF-44E3-9099-C40C66FF867C}">
                  <a14:compatExt spid="_x0000_s14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31</xdr:row>
          <xdr:rowOff>9525</xdr:rowOff>
        </xdr:from>
        <xdr:to>
          <xdr:col>4</xdr:col>
          <xdr:colOff>1162050</xdr:colOff>
          <xdr:row>31</xdr:row>
          <xdr:rowOff>209550</xdr:rowOff>
        </xdr:to>
        <xdr:sp macro="" textlink="">
          <xdr:nvSpPr>
            <xdr:cNvPr id="14343" name="Drop Down 7" hidden="1">
              <a:extLst>
                <a:ext uri="{63B3BB69-23CF-44E3-9099-C40C66FF867C}">
                  <a14:compatExt spid="_x0000_s14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32</xdr:row>
          <xdr:rowOff>9525</xdr:rowOff>
        </xdr:from>
        <xdr:to>
          <xdr:col>4</xdr:col>
          <xdr:colOff>1162050</xdr:colOff>
          <xdr:row>32</xdr:row>
          <xdr:rowOff>209550</xdr:rowOff>
        </xdr:to>
        <xdr:sp macro="" textlink="">
          <xdr:nvSpPr>
            <xdr:cNvPr id="14344" name="Drop Down 8" hidden="1">
              <a:extLst>
                <a:ext uri="{63B3BB69-23CF-44E3-9099-C40C66FF867C}">
                  <a14:compatExt spid="_x0000_s14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33</xdr:row>
          <xdr:rowOff>19050</xdr:rowOff>
        </xdr:from>
        <xdr:to>
          <xdr:col>4</xdr:col>
          <xdr:colOff>1162050</xdr:colOff>
          <xdr:row>33</xdr:row>
          <xdr:rowOff>219075</xdr:rowOff>
        </xdr:to>
        <xdr:sp macro="" textlink="">
          <xdr:nvSpPr>
            <xdr:cNvPr id="14345" name="Drop Down 9" hidden="1">
              <a:extLst>
                <a:ext uri="{63B3BB69-23CF-44E3-9099-C40C66FF867C}">
                  <a14:compatExt spid="_x0000_s14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4</xdr:col>
          <xdr:colOff>1162050</xdr:colOff>
          <xdr:row>34</xdr:row>
          <xdr:rowOff>209550</xdr:rowOff>
        </xdr:to>
        <xdr:sp macro="" textlink="">
          <xdr:nvSpPr>
            <xdr:cNvPr id="14346" name="Drop Down 10" hidden="1">
              <a:extLst>
                <a:ext uri="{63B3BB69-23CF-44E3-9099-C40C66FF867C}">
                  <a14:compatExt spid="_x0000_s14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35</xdr:row>
          <xdr:rowOff>0</xdr:rowOff>
        </xdr:from>
        <xdr:to>
          <xdr:col>4</xdr:col>
          <xdr:colOff>1162050</xdr:colOff>
          <xdr:row>35</xdr:row>
          <xdr:rowOff>200025</xdr:rowOff>
        </xdr:to>
        <xdr:sp macro="" textlink="">
          <xdr:nvSpPr>
            <xdr:cNvPr id="14347" name="Drop Down 11" hidden="1">
              <a:extLst>
                <a:ext uri="{63B3BB69-23CF-44E3-9099-C40C66FF867C}">
                  <a14:compatExt spid="_x0000_s14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38</xdr:row>
          <xdr:rowOff>19050</xdr:rowOff>
        </xdr:from>
        <xdr:to>
          <xdr:col>4</xdr:col>
          <xdr:colOff>1162050</xdr:colOff>
          <xdr:row>38</xdr:row>
          <xdr:rowOff>219075</xdr:rowOff>
        </xdr:to>
        <xdr:sp macro="" textlink="">
          <xdr:nvSpPr>
            <xdr:cNvPr id="14348" name="Drop Down 12" hidden="1">
              <a:extLst>
                <a:ext uri="{63B3BB69-23CF-44E3-9099-C40C66FF867C}">
                  <a14:compatExt spid="_x0000_s14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39</xdr:row>
          <xdr:rowOff>9525</xdr:rowOff>
        </xdr:from>
        <xdr:to>
          <xdr:col>4</xdr:col>
          <xdr:colOff>1162050</xdr:colOff>
          <xdr:row>39</xdr:row>
          <xdr:rowOff>209550</xdr:rowOff>
        </xdr:to>
        <xdr:sp macro="" textlink="">
          <xdr:nvSpPr>
            <xdr:cNvPr id="14349" name="Drop Down 13" hidden="1">
              <a:extLst>
                <a:ext uri="{63B3BB69-23CF-44E3-9099-C40C66FF867C}">
                  <a14:compatExt spid="_x0000_s14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40</xdr:row>
          <xdr:rowOff>0</xdr:rowOff>
        </xdr:from>
        <xdr:to>
          <xdr:col>4</xdr:col>
          <xdr:colOff>1162050</xdr:colOff>
          <xdr:row>40</xdr:row>
          <xdr:rowOff>200025</xdr:rowOff>
        </xdr:to>
        <xdr:sp macro="" textlink="">
          <xdr:nvSpPr>
            <xdr:cNvPr id="14350" name="Drop Down 14" hidden="1">
              <a:extLst>
                <a:ext uri="{63B3BB69-23CF-44E3-9099-C40C66FF867C}">
                  <a14:compatExt spid="_x0000_s14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41</xdr:row>
          <xdr:rowOff>9525</xdr:rowOff>
        </xdr:from>
        <xdr:to>
          <xdr:col>4</xdr:col>
          <xdr:colOff>1162050</xdr:colOff>
          <xdr:row>41</xdr:row>
          <xdr:rowOff>209550</xdr:rowOff>
        </xdr:to>
        <xdr:sp macro="" textlink="">
          <xdr:nvSpPr>
            <xdr:cNvPr id="14351" name="Drop Down 15" hidden="1">
              <a:extLst>
                <a:ext uri="{63B3BB69-23CF-44E3-9099-C40C66FF867C}">
                  <a14:compatExt spid="_x0000_s14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42</xdr:row>
          <xdr:rowOff>9525</xdr:rowOff>
        </xdr:from>
        <xdr:to>
          <xdr:col>4</xdr:col>
          <xdr:colOff>1162050</xdr:colOff>
          <xdr:row>42</xdr:row>
          <xdr:rowOff>209550</xdr:rowOff>
        </xdr:to>
        <xdr:sp macro="" textlink="">
          <xdr:nvSpPr>
            <xdr:cNvPr id="14352" name="Drop Down 16" hidden="1">
              <a:extLst>
                <a:ext uri="{63B3BB69-23CF-44E3-9099-C40C66FF867C}">
                  <a14:compatExt spid="_x0000_s14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45</xdr:row>
          <xdr:rowOff>0</xdr:rowOff>
        </xdr:from>
        <xdr:to>
          <xdr:col>4</xdr:col>
          <xdr:colOff>1162050</xdr:colOff>
          <xdr:row>45</xdr:row>
          <xdr:rowOff>200025</xdr:rowOff>
        </xdr:to>
        <xdr:sp macro="" textlink="">
          <xdr:nvSpPr>
            <xdr:cNvPr id="14353" name="Drop Down 17" hidden="1">
              <a:extLst>
                <a:ext uri="{63B3BB69-23CF-44E3-9099-C40C66FF867C}">
                  <a14:compatExt spid="_x0000_s14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46</xdr:row>
          <xdr:rowOff>0</xdr:rowOff>
        </xdr:from>
        <xdr:to>
          <xdr:col>4</xdr:col>
          <xdr:colOff>1162050</xdr:colOff>
          <xdr:row>46</xdr:row>
          <xdr:rowOff>200025</xdr:rowOff>
        </xdr:to>
        <xdr:sp macro="" textlink="">
          <xdr:nvSpPr>
            <xdr:cNvPr id="14354" name="Drop Down 18" hidden="1">
              <a:extLst>
                <a:ext uri="{63B3BB69-23CF-44E3-9099-C40C66FF867C}">
                  <a14:compatExt spid="_x0000_s14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47</xdr:row>
          <xdr:rowOff>9525</xdr:rowOff>
        </xdr:from>
        <xdr:to>
          <xdr:col>4</xdr:col>
          <xdr:colOff>1162050</xdr:colOff>
          <xdr:row>47</xdr:row>
          <xdr:rowOff>209550</xdr:rowOff>
        </xdr:to>
        <xdr:sp macro="" textlink="">
          <xdr:nvSpPr>
            <xdr:cNvPr id="14355" name="Drop Down 19" hidden="1">
              <a:extLst>
                <a:ext uri="{63B3BB69-23CF-44E3-9099-C40C66FF867C}">
                  <a14:compatExt spid="_x0000_s14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48</xdr:row>
          <xdr:rowOff>9525</xdr:rowOff>
        </xdr:from>
        <xdr:to>
          <xdr:col>4</xdr:col>
          <xdr:colOff>1162050</xdr:colOff>
          <xdr:row>48</xdr:row>
          <xdr:rowOff>209550</xdr:rowOff>
        </xdr:to>
        <xdr:sp macro="" textlink="">
          <xdr:nvSpPr>
            <xdr:cNvPr id="14356" name="Drop Down 20" hidden="1">
              <a:extLst>
                <a:ext uri="{63B3BB69-23CF-44E3-9099-C40C66FF867C}">
                  <a14:compatExt spid="_x0000_s14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49</xdr:row>
          <xdr:rowOff>19050</xdr:rowOff>
        </xdr:from>
        <xdr:to>
          <xdr:col>4</xdr:col>
          <xdr:colOff>1162050</xdr:colOff>
          <xdr:row>49</xdr:row>
          <xdr:rowOff>219075</xdr:rowOff>
        </xdr:to>
        <xdr:sp macro="" textlink="">
          <xdr:nvSpPr>
            <xdr:cNvPr id="14357" name="Drop Down 21" hidden="1">
              <a:extLst>
                <a:ext uri="{63B3BB69-23CF-44E3-9099-C40C66FF867C}">
                  <a14:compatExt spid="_x0000_s14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52</xdr:row>
          <xdr:rowOff>9525</xdr:rowOff>
        </xdr:from>
        <xdr:to>
          <xdr:col>4</xdr:col>
          <xdr:colOff>1162050</xdr:colOff>
          <xdr:row>52</xdr:row>
          <xdr:rowOff>209550</xdr:rowOff>
        </xdr:to>
        <xdr:sp macro="" textlink="">
          <xdr:nvSpPr>
            <xdr:cNvPr id="14358" name="Drop Down 22" hidden="1">
              <a:extLst>
                <a:ext uri="{63B3BB69-23CF-44E3-9099-C40C66FF867C}">
                  <a14:compatExt spid="_x0000_s14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53</xdr:row>
          <xdr:rowOff>0</xdr:rowOff>
        </xdr:from>
        <xdr:to>
          <xdr:col>4</xdr:col>
          <xdr:colOff>1162050</xdr:colOff>
          <xdr:row>53</xdr:row>
          <xdr:rowOff>200025</xdr:rowOff>
        </xdr:to>
        <xdr:sp macro="" textlink="">
          <xdr:nvSpPr>
            <xdr:cNvPr id="14359" name="Drop Down 23" hidden="1">
              <a:extLst>
                <a:ext uri="{63B3BB69-23CF-44E3-9099-C40C66FF867C}">
                  <a14:compatExt spid="_x0000_s14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54</xdr:row>
          <xdr:rowOff>19050</xdr:rowOff>
        </xdr:from>
        <xdr:to>
          <xdr:col>4</xdr:col>
          <xdr:colOff>1162050</xdr:colOff>
          <xdr:row>54</xdr:row>
          <xdr:rowOff>219075</xdr:rowOff>
        </xdr:to>
        <xdr:sp macro="" textlink="">
          <xdr:nvSpPr>
            <xdr:cNvPr id="14360" name="Drop Down 24" hidden="1">
              <a:extLst>
                <a:ext uri="{63B3BB69-23CF-44E3-9099-C40C66FF867C}">
                  <a14:compatExt spid="_x0000_s14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55</xdr:row>
          <xdr:rowOff>9525</xdr:rowOff>
        </xdr:from>
        <xdr:to>
          <xdr:col>4</xdr:col>
          <xdr:colOff>1162050</xdr:colOff>
          <xdr:row>55</xdr:row>
          <xdr:rowOff>209550</xdr:rowOff>
        </xdr:to>
        <xdr:sp macro="" textlink="">
          <xdr:nvSpPr>
            <xdr:cNvPr id="14361" name="Drop Down 25" hidden="1">
              <a:extLst>
                <a:ext uri="{63B3BB69-23CF-44E3-9099-C40C66FF867C}">
                  <a14:compatExt spid="_x0000_s14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56</xdr:row>
          <xdr:rowOff>9525</xdr:rowOff>
        </xdr:from>
        <xdr:to>
          <xdr:col>4</xdr:col>
          <xdr:colOff>1162050</xdr:colOff>
          <xdr:row>56</xdr:row>
          <xdr:rowOff>209550</xdr:rowOff>
        </xdr:to>
        <xdr:sp macro="" textlink="">
          <xdr:nvSpPr>
            <xdr:cNvPr id="14362" name="Drop Down 26" hidden="1">
              <a:extLst>
                <a:ext uri="{63B3BB69-23CF-44E3-9099-C40C66FF867C}">
                  <a14:compatExt spid="_x0000_s14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18</xdr:row>
      <xdr:rowOff>9525</xdr:rowOff>
    </xdr:from>
    <xdr:to>
      <xdr:col>5</xdr:col>
      <xdr:colOff>1495399</xdr:colOff>
      <xdr:row>21</xdr:row>
      <xdr:rowOff>66675</xdr:rowOff>
    </xdr:to>
    <xdr:sp macro="" textlink="">
      <xdr:nvSpPr>
        <xdr:cNvPr id="1101" name="Text Box 77">
          <a:extLst>
            <a:ext uri="{FF2B5EF4-FFF2-40B4-BE49-F238E27FC236}">
              <a16:creationId xmlns="" xmlns:a16="http://schemas.microsoft.com/office/drawing/2014/main" id="{00000000-0008-0000-0200-00004D040000}"/>
            </a:ext>
          </a:extLst>
        </xdr:cNvPr>
        <xdr:cNvSpPr txBox="1">
          <a:spLocks noChangeArrowheads="1"/>
        </xdr:cNvSpPr>
      </xdr:nvSpPr>
      <xdr:spPr bwMode="auto">
        <a:xfrm>
          <a:off x="333375" y="3171825"/>
          <a:ext cx="5400675" cy="542925"/>
        </a:xfrm>
        <a:prstGeom prst="rect">
          <a:avLst/>
        </a:prstGeom>
        <a:solidFill>
          <a:srgbClr val="FFFFFF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Dies ist nur die Eingabemaske. Zum Ausdrucken der Liste auf "Feld A Druck" unten im Register klicken</a:t>
          </a:r>
        </a:p>
      </xdr:txBody>
    </xdr:sp>
    <xdr:clientData/>
  </xdr:twoCellAnchor>
  <xdr:twoCellAnchor>
    <xdr:from>
      <xdr:col>7</xdr:col>
      <xdr:colOff>28575</xdr:colOff>
      <xdr:row>6</xdr:row>
      <xdr:rowOff>30480</xdr:rowOff>
    </xdr:from>
    <xdr:to>
      <xdr:col>7</xdr:col>
      <xdr:colOff>756236</xdr:colOff>
      <xdr:row>21</xdr:row>
      <xdr:rowOff>123843</xdr:rowOff>
    </xdr:to>
    <xdr:sp macro="" textlink="">
      <xdr:nvSpPr>
        <xdr:cNvPr id="1109" name="WordArt 85">
          <a:extLst>
            <a:ext uri="{FF2B5EF4-FFF2-40B4-BE49-F238E27FC236}">
              <a16:creationId xmlns="" xmlns:a16="http://schemas.microsoft.com/office/drawing/2014/main" id="{00000000-0008-0000-0200-000055040000}"/>
            </a:ext>
          </a:extLst>
        </xdr:cNvPr>
        <xdr:cNvSpPr>
          <a:spLocks noChangeArrowheads="1" noChangeShapeType="1" noTextEdit="1"/>
        </xdr:cNvSpPr>
      </xdr:nvSpPr>
      <xdr:spPr bwMode="auto">
        <a:xfrm rot="16200000">
          <a:off x="5776912" y="2052638"/>
          <a:ext cx="2714625" cy="7239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de-CH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Durch den Schiess-</a:t>
          </a:r>
        </a:p>
        <a:p>
          <a:pPr algn="l" rtl="0">
            <a:buNone/>
          </a:pPr>
          <a:r>
            <a:rPr lang="de-CH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platz auszufüllen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1209675</xdr:colOff>
      <xdr:row>5</xdr:row>
      <xdr:rowOff>0</xdr:rowOff>
    </xdr:to>
    <xdr:pic>
      <xdr:nvPicPr>
        <xdr:cNvPr id="1229" name="Grafik 29">
          <a:extLst>
            <a:ext uri="{FF2B5EF4-FFF2-40B4-BE49-F238E27FC236}">
              <a16:creationId xmlns="" xmlns:a16="http://schemas.microsoft.com/office/drawing/2014/main" id="{00000000-0008-0000-0200-0000C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14668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25</xdr:row>
          <xdr:rowOff>19050</xdr:rowOff>
        </xdr:from>
        <xdr:to>
          <xdr:col>4</xdr:col>
          <xdr:colOff>1162050</xdr:colOff>
          <xdr:row>25</xdr:row>
          <xdr:rowOff>219075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26</xdr:row>
          <xdr:rowOff>9525</xdr:rowOff>
        </xdr:from>
        <xdr:to>
          <xdr:col>4</xdr:col>
          <xdr:colOff>1162050</xdr:colOff>
          <xdr:row>26</xdr:row>
          <xdr:rowOff>209550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27</xdr:row>
          <xdr:rowOff>9525</xdr:rowOff>
        </xdr:from>
        <xdr:to>
          <xdr:col>4</xdr:col>
          <xdr:colOff>1162050</xdr:colOff>
          <xdr:row>27</xdr:row>
          <xdr:rowOff>209550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28</xdr:row>
          <xdr:rowOff>0</xdr:rowOff>
        </xdr:from>
        <xdr:to>
          <xdr:col>4</xdr:col>
          <xdr:colOff>1162050</xdr:colOff>
          <xdr:row>28</xdr:row>
          <xdr:rowOff>200025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29</xdr:row>
          <xdr:rowOff>0</xdr:rowOff>
        </xdr:from>
        <xdr:to>
          <xdr:col>4</xdr:col>
          <xdr:colOff>1162050</xdr:colOff>
          <xdr:row>29</xdr:row>
          <xdr:rowOff>200025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32</xdr:row>
          <xdr:rowOff>9525</xdr:rowOff>
        </xdr:from>
        <xdr:to>
          <xdr:col>4</xdr:col>
          <xdr:colOff>1162050</xdr:colOff>
          <xdr:row>32</xdr:row>
          <xdr:rowOff>209550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33</xdr:row>
          <xdr:rowOff>9525</xdr:rowOff>
        </xdr:from>
        <xdr:to>
          <xdr:col>4</xdr:col>
          <xdr:colOff>1162050</xdr:colOff>
          <xdr:row>33</xdr:row>
          <xdr:rowOff>209550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19050</xdr:rowOff>
        </xdr:from>
        <xdr:to>
          <xdr:col>4</xdr:col>
          <xdr:colOff>1162050</xdr:colOff>
          <xdr:row>34</xdr:row>
          <xdr:rowOff>219075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35</xdr:row>
          <xdr:rowOff>9525</xdr:rowOff>
        </xdr:from>
        <xdr:to>
          <xdr:col>4</xdr:col>
          <xdr:colOff>1162050</xdr:colOff>
          <xdr:row>35</xdr:row>
          <xdr:rowOff>209550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36</xdr:row>
          <xdr:rowOff>0</xdr:rowOff>
        </xdr:from>
        <xdr:to>
          <xdr:col>4</xdr:col>
          <xdr:colOff>1162050</xdr:colOff>
          <xdr:row>36</xdr:row>
          <xdr:rowOff>200025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39</xdr:row>
          <xdr:rowOff>19050</xdr:rowOff>
        </xdr:from>
        <xdr:to>
          <xdr:col>4</xdr:col>
          <xdr:colOff>1162050</xdr:colOff>
          <xdr:row>39</xdr:row>
          <xdr:rowOff>219075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40</xdr:row>
          <xdr:rowOff>9525</xdr:rowOff>
        </xdr:from>
        <xdr:to>
          <xdr:col>4</xdr:col>
          <xdr:colOff>1162050</xdr:colOff>
          <xdr:row>40</xdr:row>
          <xdr:rowOff>209550</xdr:rowOff>
        </xdr:to>
        <xdr:sp macro="" textlink="">
          <xdr:nvSpPr>
            <xdr:cNvPr id="1057" name="Drop Dow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41</xdr:row>
          <xdr:rowOff>0</xdr:rowOff>
        </xdr:from>
        <xdr:to>
          <xdr:col>4</xdr:col>
          <xdr:colOff>1162050</xdr:colOff>
          <xdr:row>41</xdr:row>
          <xdr:rowOff>200025</xdr:rowOff>
        </xdr:to>
        <xdr:sp macro="" textlink="">
          <xdr:nvSpPr>
            <xdr:cNvPr id="1065" name="Drop Dow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42</xdr:row>
          <xdr:rowOff>9525</xdr:rowOff>
        </xdr:from>
        <xdr:to>
          <xdr:col>4</xdr:col>
          <xdr:colOff>1162050</xdr:colOff>
          <xdr:row>42</xdr:row>
          <xdr:rowOff>209550</xdr:rowOff>
        </xdr:to>
        <xdr:sp macro="" textlink="">
          <xdr:nvSpPr>
            <xdr:cNvPr id="1067" name="Drop Dow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43</xdr:row>
          <xdr:rowOff>9525</xdr:rowOff>
        </xdr:from>
        <xdr:to>
          <xdr:col>4</xdr:col>
          <xdr:colOff>1162050</xdr:colOff>
          <xdr:row>43</xdr:row>
          <xdr:rowOff>209550</xdr:rowOff>
        </xdr:to>
        <xdr:sp macro="" textlink="">
          <xdr:nvSpPr>
            <xdr:cNvPr id="1069" name="Drop Down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46</xdr:row>
          <xdr:rowOff>0</xdr:rowOff>
        </xdr:from>
        <xdr:to>
          <xdr:col>4</xdr:col>
          <xdr:colOff>1162050</xdr:colOff>
          <xdr:row>46</xdr:row>
          <xdr:rowOff>200025</xdr:rowOff>
        </xdr:to>
        <xdr:sp macro="" textlink="">
          <xdr:nvSpPr>
            <xdr:cNvPr id="1071" name="Drop Down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47</xdr:row>
          <xdr:rowOff>0</xdr:rowOff>
        </xdr:from>
        <xdr:to>
          <xdr:col>4</xdr:col>
          <xdr:colOff>1162050</xdr:colOff>
          <xdr:row>47</xdr:row>
          <xdr:rowOff>200025</xdr:rowOff>
        </xdr:to>
        <xdr:sp macro="" textlink="">
          <xdr:nvSpPr>
            <xdr:cNvPr id="1073" name="Drop Down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48</xdr:row>
          <xdr:rowOff>9525</xdr:rowOff>
        </xdr:from>
        <xdr:to>
          <xdr:col>4</xdr:col>
          <xdr:colOff>1162050</xdr:colOff>
          <xdr:row>48</xdr:row>
          <xdr:rowOff>209550</xdr:rowOff>
        </xdr:to>
        <xdr:sp macro="" textlink="">
          <xdr:nvSpPr>
            <xdr:cNvPr id="1075" name="Drop Down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49</xdr:row>
          <xdr:rowOff>9525</xdr:rowOff>
        </xdr:from>
        <xdr:to>
          <xdr:col>4</xdr:col>
          <xdr:colOff>1162050</xdr:colOff>
          <xdr:row>49</xdr:row>
          <xdr:rowOff>209550</xdr:rowOff>
        </xdr:to>
        <xdr:sp macro="" textlink="">
          <xdr:nvSpPr>
            <xdr:cNvPr id="1077" name="Drop Down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50</xdr:row>
          <xdr:rowOff>19050</xdr:rowOff>
        </xdr:from>
        <xdr:to>
          <xdr:col>4</xdr:col>
          <xdr:colOff>1162050</xdr:colOff>
          <xdr:row>50</xdr:row>
          <xdr:rowOff>219075</xdr:rowOff>
        </xdr:to>
        <xdr:sp macro="" textlink="">
          <xdr:nvSpPr>
            <xdr:cNvPr id="1079" name="Drop Down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53</xdr:row>
          <xdr:rowOff>9525</xdr:rowOff>
        </xdr:from>
        <xdr:to>
          <xdr:col>4</xdr:col>
          <xdr:colOff>1162050</xdr:colOff>
          <xdr:row>53</xdr:row>
          <xdr:rowOff>209550</xdr:rowOff>
        </xdr:to>
        <xdr:sp macro="" textlink="">
          <xdr:nvSpPr>
            <xdr:cNvPr id="1081" name="Drop Down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54</xdr:row>
          <xdr:rowOff>0</xdr:rowOff>
        </xdr:from>
        <xdr:to>
          <xdr:col>4</xdr:col>
          <xdr:colOff>1162050</xdr:colOff>
          <xdr:row>54</xdr:row>
          <xdr:rowOff>200025</xdr:rowOff>
        </xdr:to>
        <xdr:sp macro="" textlink="">
          <xdr:nvSpPr>
            <xdr:cNvPr id="1083" name="Drop Down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55</xdr:row>
          <xdr:rowOff>19050</xdr:rowOff>
        </xdr:from>
        <xdr:to>
          <xdr:col>4</xdr:col>
          <xdr:colOff>1162050</xdr:colOff>
          <xdr:row>55</xdr:row>
          <xdr:rowOff>219075</xdr:rowOff>
        </xdr:to>
        <xdr:sp macro="" textlink="">
          <xdr:nvSpPr>
            <xdr:cNvPr id="1085" name="Drop Down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56</xdr:row>
          <xdr:rowOff>9525</xdr:rowOff>
        </xdr:from>
        <xdr:to>
          <xdr:col>4</xdr:col>
          <xdr:colOff>1162050</xdr:colOff>
          <xdr:row>56</xdr:row>
          <xdr:rowOff>209550</xdr:rowOff>
        </xdr:to>
        <xdr:sp macro="" textlink="">
          <xdr:nvSpPr>
            <xdr:cNvPr id="1087" name="Drop Down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57</xdr:row>
          <xdr:rowOff>9525</xdr:rowOff>
        </xdr:from>
        <xdr:to>
          <xdr:col>4</xdr:col>
          <xdr:colOff>1162050</xdr:colOff>
          <xdr:row>57</xdr:row>
          <xdr:rowOff>209550</xdr:rowOff>
        </xdr:to>
        <xdr:sp macro="" textlink="">
          <xdr:nvSpPr>
            <xdr:cNvPr id="1089" name="Drop Down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17</xdr:row>
      <xdr:rowOff>0</xdr:rowOff>
    </xdr:from>
    <xdr:to>
      <xdr:col>3</xdr:col>
      <xdr:colOff>295275</xdr:colOff>
      <xdr:row>17</xdr:row>
      <xdr:rowOff>0</xdr:rowOff>
    </xdr:to>
    <xdr:sp macro="" textlink="">
      <xdr:nvSpPr>
        <xdr:cNvPr id="9390" name="Line 55">
          <a:extLst>
            <a:ext uri="{FF2B5EF4-FFF2-40B4-BE49-F238E27FC236}">
              <a16:creationId xmlns="" xmlns:a16="http://schemas.microsoft.com/office/drawing/2014/main" id="{00000000-0008-0000-0300-0000AE240000}"/>
            </a:ext>
          </a:extLst>
        </xdr:cNvPr>
        <xdr:cNvSpPr>
          <a:spLocks noChangeShapeType="1"/>
        </xdr:cNvSpPr>
      </xdr:nvSpPr>
      <xdr:spPr bwMode="auto">
        <a:xfrm>
          <a:off x="733425" y="2990850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742950</xdr:colOff>
      <xdr:row>17</xdr:row>
      <xdr:rowOff>0</xdr:rowOff>
    </xdr:from>
    <xdr:to>
      <xdr:col>6</xdr:col>
      <xdr:colOff>47625</xdr:colOff>
      <xdr:row>17</xdr:row>
      <xdr:rowOff>0</xdr:rowOff>
    </xdr:to>
    <xdr:sp macro="" textlink="">
      <xdr:nvSpPr>
        <xdr:cNvPr id="9391" name="Line 56">
          <a:extLst>
            <a:ext uri="{FF2B5EF4-FFF2-40B4-BE49-F238E27FC236}">
              <a16:creationId xmlns="" xmlns:a16="http://schemas.microsoft.com/office/drawing/2014/main" id="{00000000-0008-0000-0300-0000AF240000}"/>
            </a:ext>
          </a:extLst>
        </xdr:cNvPr>
        <xdr:cNvSpPr>
          <a:spLocks noChangeShapeType="1"/>
        </xdr:cNvSpPr>
      </xdr:nvSpPr>
      <xdr:spPr bwMode="auto">
        <a:xfrm>
          <a:off x="3695700" y="2990850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1209675</xdr:colOff>
      <xdr:row>5</xdr:row>
      <xdr:rowOff>104775</xdr:rowOff>
    </xdr:to>
    <xdr:pic>
      <xdr:nvPicPr>
        <xdr:cNvPr id="9392" name="Grafik 5">
          <a:extLst>
            <a:ext uri="{FF2B5EF4-FFF2-40B4-BE49-F238E27FC236}">
              <a16:creationId xmlns="" xmlns:a16="http://schemas.microsoft.com/office/drawing/2014/main" id="{00000000-0008-0000-0300-0000B0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14668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200024</xdr:colOff>
      <xdr:row>17</xdr:row>
      <xdr:rowOff>19050</xdr:rowOff>
    </xdr:from>
    <xdr:to>
      <xdr:col>5</xdr:col>
      <xdr:colOff>1304924</xdr:colOff>
      <xdr:row>20</xdr:row>
      <xdr:rowOff>49530</xdr:rowOff>
    </xdr:to>
    <xdr:sp macro="" textlink="">
      <xdr:nvSpPr>
        <xdr:cNvPr id="10267" name="Text Box 27">
          <a:extLst>
            <a:ext uri="{FF2B5EF4-FFF2-40B4-BE49-F238E27FC236}">
              <a16:creationId xmlns="" xmlns:a16="http://schemas.microsoft.com/office/drawing/2014/main" id="{00000000-0008-0000-0400-00001B280000}"/>
            </a:ext>
          </a:extLst>
        </xdr:cNvPr>
        <xdr:cNvSpPr txBox="1">
          <a:spLocks noChangeArrowheads="1"/>
        </xdr:cNvSpPr>
      </xdr:nvSpPr>
      <xdr:spPr bwMode="auto">
        <a:xfrm>
          <a:off x="466724" y="3181350"/>
          <a:ext cx="5076825" cy="523875"/>
        </a:xfrm>
        <a:prstGeom prst="rect">
          <a:avLst/>
        </a:prstGeom>
        <a:solidFill>
          <a:srgbClr val="FFFFFF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Dies ist nur die Eingabemaske. Zum Ausdrucken der Liste auf "Feld D Druck" unten im Register klicken</a:t>
          </a:r>
        </a:p>
      </xdr:txBody>
    </xdr:sp>
    <xdr:clientData/>
  </xdr:twoCellAnchor>
  <xdr:twoCellAnchor>
    <xdr:from>
      <xdr:col>7</xdr:col>
      <xdr:colOff>28575</xdr:colOff>
      <xdr:row>5</xdr:row>
      <xdr:rowOff>30480</xdr:rowOff>
    </xdr:from>
    <xdr:to>
      <xdr:col>7</xdr:col>
      <xdr:colOff>756236</xdr:colOff>
      <xdr:row>20</xdr:row>
      <xdr:rowOff>123843</xdr:rowOff>
    </xdr:to>
    <xdr:sp macro="" textlink="">
      <xdr:nvSpPr>
        <xdr:cNvPr id="10269" name="WordArt 29">
          <a:extLst>
            <a:ext uri="{FF2B5EF4-FFF2-40B4-BE49-F238E27FC236}">
              <a16:creationId xmlns="" xmlns:a16="http://schemas.microsoft.com/office/drawing/2014/main" id="{00000000-0008-0000-0400-00001D280000}"/>
            </a:ext>
          </a:extLst>
        </xdr:cNvPr>
        <xdr:cNvSpPr>
          <a:spLocks noChangeArrowheads="1" noChangeShapeType="1" noTextEdit="1"/>
        </xdr:cNvSpPr>
      </xdr:nvSpPr>
      <xdr:spPr bwMode="auto">
        <a:xfrm rot="16200000">
          <a:off x="5776912" y="2052638"/>
          <a:ext cx="2714625" cy="7239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de-CH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Durch den Schiess-</a:t>
          </a:r>
        </a:p>
        <a:p>
          <a:pPr algn="l" rtl="0">
            <a:buNone/>
          </a:pPr>
          <a:r>
            <a:rPr lang="de-CH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platz auszufüllen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1495425</xdr:colOff>
      <xdr:row>4</xdr:row>
      <xdr:rowOff>123825</xdr:rowOff>
    </xdr:to>
    <xdr:pic>
      <xdr:nvPicPr>
        <xdr:cNvPr id="10389" name="Grafik 29">
          <a:extLst>
            <a:ext uri="{FF2B5EF4-FFF2-40B4-BE49-F238E27FC236}">
              <a16:creationId xmlns="" xmlns:a16="http://schemas.microsoft.com/office/drawing/2014/main" id="{00000000-0008-0000-0400-000095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526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24</xdr:row>
          <xdr:rowOff>19050</xdr:rowOff>
        </xdr:from>
        <xdr:to>
          <xdr:col>4</xdr:col>
          <xdr:colOff>1162050</xdr:colOff>
          <xdr:row>24</xdr:row>
          <xdr:rowOff>219075</xdr:rowOff>
        </xdr:to>
        <xdr:sp macro="" textlink="">
          <xdr:nvSpPr>
            <xdr:cNvPr id="10242" name="Drop Down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25</xdr:row>
          <xdr:rowOff>9525</xdr:rowOff>
        </xdr:from>
        <xdr:to>
          <xdr:col>4</xdr:col>
          <xdr:colOff>1162050</xdr:colOff>
          <xdr:row>25</xdr:row>
          <xdr:rowOff>209550</xdr:rowOff>
        </xdr:to>
        <xdr:sp macro="" textlink="">
          <xdr:nvSpPr>
            <xdr:cNvPr id="10243" name="Drop Down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26</xdr:row>
          <xdr:rowOff>9525</xdr:rowOff>
        </xdr:from>
        <xdr:to>
          <xdr:col>4</xdr:col>
          <xdr:colOff>1162050</xdr:colOff>
          <xdr:row>26</xdr:row>
          <xdr:rowOff>209550</xdr:rowOff>
        </xdr:to>
        <xdr:sp macro="" textlink="">
          <xdr:nvSpPr>
            <xdr:cNvPr id="10244" name="Drop Down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27</xdr:row>
          <xdr:rowOff>0</xdr:rowOff>
        </xdr:from>
        <xdr:to>
          <xdr:col>4</xdr:col>
          <xdr:colOff>1162050</xdr:colOff>
          <xdr:row>27</xdr:row>
          <xdr:rowOff>200025</xdr:rowOff>
        </xdr:to>
        <xdr:sp macro="" textlink="">
          <xdr:nvSpPr>
            <xdr:cNvPr id="10245" name="Drop Down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28</xdr:row>
          <xdr:rowOff>0</xdr:rowOff>
        </xdr:from>
        <xdr:to>
          <xdr:col>4</xdr:col>
          <xdr:colOff>1162050</xdr:colOff>
          <xdr:row>28</xdr:row>
          <xdr:rowOff>200025</xdr:rowOff>
        </xdr:to>
        <xdr:sp macro="" textlink="">
          <xdr:nvSpPr>
            <xdr:cNvPr id="10246" name="Drop Down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31</xdr:row>
          <xdr:rowOff>9525</xdr:rowOff>
        </xdr:from>
        <xdr:to>
          <xdr:col>4</xdr:col>
          <xdr:colOff>1162050</xdr:colOff>
          <xdr:row>31</xdr:row>
          <xdr:rowOff>209550</xdr:rowOff>
        </xdr:to>
        <xdr:sp macro="" textlink="">
          <xdr:nvSpPr>
            <xdr:cNvPr id="10247" name="Drop Down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32</xdr:row>
          <xdr:rowOff>9525</xdr:rowOff>
        </xdr:from>
        <xdr:to>
          <xdr:col>4</xdr:col>
          <xdr:colOff>1162050</xdr:colOff>
          <xdr:row>32</xdr:row>
          <xdr:rowOff>209550</xdr:rowOff>
        </xdr:to>
        <xdr:sp macro="" textlink="">
          <xdr:nvSpPr>
            <xdr:cNvPr id="10248" name="Drop Down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33</xdr:row>
          <xdr:rowOff>19050</xdr:rowOff>
        </xdr:from>
        <xdr:to>
          <xdr:col>4</xdr:col>
          <xdr:colOff>1162050</xdr:colOff>
          <xdr:row>33</xdr:row>
          <xdr:rowOff>219075</xdr:rowOff>
        </xdr:to>
        <xdr:sp macro="" textlink="">
          <xdr:nvSpPr>
            <xdr:cNvPr id="10249" name="Drop Down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4</xdr:col>
          <xdr:colOff>1162050</xdr:colOff>
          <xdr:row>34</xdr:row>
          <xdr:rowOff>209550</xdr:rowOff>
        </xdr:to>
        <xdr:sp macro="" textlink="">
          <xdr:nvSpPr>
            <xdr:cNvPr id="10250" name="Drop Down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35</xdr:row>
          <xdr:rowOff>0</xdr:rowOff>
        </xdr:from>
        <xdr:to>
          <xdr:col>4</xdr:col>
          <xdr:colOff>1162050</xdr:colOff>
          <xdr:row>35</xdr:row>
          <xdr:rowOff>200025</xdr:rowOff>
        </xdr:to>
        <xdr:sp macro="" textlink="">
          <xdr:nvSpPr>
            <xdr:cNvPr id="10251" name="Drop Down 11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38</xdr:row>
          <xdr:rowOff>19050</xdr:rowOff>
        </xdr:from>
        <xdr:to>
          <xdr:col>4</xdr:col>
          <xdr:colOff>1162050</xdr:colOff>
          <xdr:row>38</xdr:row>
          <xdr:rowOff>219075</xdr:rowOff>
        </xdr:to>
        <xdr:sp macro="" textlink="">
          <xdr:nvSpPr>
            <xdr:cNvPr id="10252" name="Drop Down 12" hidden="1">
              <a:extLst>
                <a:ext uri="{63B3BB69-23CF-44E3-9099-C40C66FF867C}">
                  <a14:compatExt spid="_x0000_s10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39</xdr:row>
          <xdr:rowOff>9525</xdr:rowOff>
        </xdr:from>
        <xdr:to>
          <xdr:col>4</xdr:col>
          <xdr:colOff>1162050</xdr:colOff>
          <xdr:row>39</xdr:row>
          <xdr:rowOff>209550</xdr:rowOff>
        </xdr:to>
        <xdr:sp macro="" textlink="">
          <xdr:nvSpPr>
            <xdr:cNvPr id="10253" name="Drop Down 13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40</xdr:row>
          <xdr:rowOff>0</xdr:rowOff>
        </xdr:from>
        <xdr:to>
          <xdr:col>4</xdr:col>
          <xdr:colOff>1162050</xdr:colOff>
          <xdr:row>40</xdr:row>
          <xdr:rowOff>200025</xdr:rowOff>
        </xdr:to>
        <xdr:sp macro="" textlink="">
          <xdr:nvSpPr>
            <xdr:cNvPr id="10254" name="Drop Down 14" hidden="1">
              <a:extLst>
                <a:ext uri="{63B3BB69-23CF-44E3-9099-C40C66FF867C}">
                  <a14:compatExt spid="_x0000_s10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41</xdr:row>
          <xdr:rowOff>9525</xdr:rowOff>
        </xdr:from>
        <xdr:to>
          <xdr:col>4</xdr:col>
          <xdr:colOff>1162050</xdr:colOff>
          <xdr:row>41</xdr:row>
          <xdr:rowOff>209550</xdr:rowOff>
        </xdr:to>
        <xdr:sp macro="" textlink="">
          <xdr:nvSpPr>
            <xdr:cNvPr id="10255" name="Drop Down 15" hidden="1">
              <a:extLst>
                <a:ext uri="{63B3BB69-23CF-44E3-9099-C40C66FF867C}">
                  <a14:compatExt spid="_x0000_s10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42</xdr:row>
          <xdr:rowOff>9525</xdr:rowOff>
        </xdr:from>
        <xdr:to>
          <xdr:col>4</xdr:col>
          <xdr:colOff>1162050</xdr:colOff>
          <xdr:row>42</xdr:row>
          <xdr:rowOff>209550</xdr:rowOff>
        </xdr:to>
        <xdr:sp macro="" textlink="">
          <xdr:nvSpPr>
            <xdr:cNvPr id="10256" name="Drop Down 16" hidden="1">
              <a:extLst>
                <a:ext uri="{63B3BB69-23CF-44E3-9099-C40C66FF867C}">
                  <a14:compatExt spid="_x0000_s10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45</xdr:row>
          <xdr:rowOff>0</xdr:rowOff>
        </xdr:from>
        <xdr:to>
          <xdr:col>4</xdr:col>
          <xdr:colOff>1162050</xdr:colOff>
          <xdr:row>45</xdr:row>
          <xdr:rowOff>200025</xdr:rowOff>
        </xdr:to>
        <xdr:sp macro="" textlink="">
          <xdr:nvSpPr>
            <xdr:cNvPr id="10257" name="Drop Down 17" hidden="1">
              <a:extLst>
                <a:ext uri="{63B3BB69-23CF-44E3-9099-C40C66FF867C}">
                  <a14:compatExt spid="_x0000_s10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46</xdr:row>
          <xdr:rowOff>0</xdr:rowOff>
        </xdr:from>
        <xdr:to>
          <xdr:col>4</xdr:col>
          <xdr:colOff>1162050</xdr:colOff>
          <xdr:row>46</xdr:row>
          <xdr:rowOff>200025</xdr:rowOff>
        </xdr:to>
        <xdr:sp macro="" textlink="">
          <xdr:nvSpPr>
            <xdr:cNvPr id="10258" name="Drop Down 18" hidden="1">
              <a:extLst>
                <a:ext uri="{63B3BB69-23CF-44E3-9099-C40C66FF867C}">
                  <a14:compatExt spid="_x0000_s10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47</xdr:row>
          <xdr:rowOff>9525</xdr:rowOff>
        </xdr:from>
        <xdr:to>
          <xdr:col>4</xdr:col>
          <xdr:colOff>1162050</xdr:colOff>
          <xdr:row>47</xdr:row>
          <xdr:rowOff>209550</xdr:rowOff>
        </xdr:to>
        <xdr:sp macro="" textlink="">
          <xdr:nvSpPr>
            <xdr:cNvPr id="10259" name="Drop Down 19" hidden="1">
              <a:extLst>
                <a:ext uri="{63B3BB69-23CF-44E3-9099-C40C66FF867C}">
                  <a14:compatExt spid="_x0000_s10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48</xdr:row>
          <xdr:rowOff>9525</xdr:rowOff>
        </xdr:from>
        <xdr:to>
          <xdr:col>4</xdr:col>
          <xdr:colOff>1162050</xdr:colOff>
          <xdr:row>48</xdr:row>
          <xdr:rowOff>209550</xdr:rowOff>
        </xdr:to>
        <xdr:sp macro="" textlink="">
          <xdr:nvSpPr>
            <xdr:cNvPr id="10260" name="Drop Down 20" hidden="1">
              <a:extLst>
                <a:ext uri="{63B3BB69-23CF-44E3-9099-C40C66FF867C}">
                  <a14:compatExt spid="_x0000_s10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49</xdr:row>
          <xdr:rowOff>19050</xdr:rowOff>
        </xdr:from>
        <xdr:to>
          <xdr:col>4</xdr:col>
          <xdr:colOff>1162050</xdr:colOff>
          <xdr:row>49</xdr:row>
          <xdr:rowOff>219075</xdr:rowOff>
        </xdr:to>
        <xdr:sp macro="" textlink="">
          <xdr:nvSpPr>
            <xdr:cNvPr id="10261" name="Drop Down 21" hidden="1">
              <a:extLst>
                <a:ext uri="{63B3BB69-23CF-44E3-9099-C40C66FF867C}">
                  <a14:compatExt spid="_x0000_s10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52</xdr:row>
          <xdr:rowOff>9525</xdr:rowOff>
        </xdr:from>
        <xdr:to>
          <xdr:col>4</xdr:col>
          <xdr:colOff>1162050</xdr:colOff>
          <xdr:row>52</xdr:row>
          <xdr:rowOff>209550</xdr:rowOff>
        </xdr:to>
        <xdr:sp macro="" textlink="">
          <xdr:nvSpPr>
            <xdr:cNvPr id="10262" name="Drop Down 22" hidden="1">
              <a:extLst>
                <a:ext uri="{63B3BB69-23CF-44E3-9099-C40C66FF867C}">
                  <a14:compatExt spid="_x0000_s10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53</xdr:row>
          <xdr:rowOff>0</xdr:rowOff>
        </xdr:from>
        <xdr:to>
          <xdr:col>4</xdr:col>
          <xdr:colOff>1162050</xdr:colOff>
          <xdr:row>53</xdr:row>
          <xdr:rowOff>200025</xdr:rowOff>
        </xdr:to>
        <xdr:sp macro="" textlink="">
          <xdr:nvSpPr>
            <xdr:cNvPr id="10263" name="Drop Down 23" hidden="1">
              <a:extLst>
                <a:ext uri="{63B3BB69-23CF-44E3-9099-C40C66FF867C}">
                  <a14:compatExt spid="_x0000_s10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54</xdr:row>
          <xdr:rowOff>19050</xdr:rowOff>
        </xdr:from>
        <xdr:to>
          <xdr:col>4</xdr:col>
          <xdr:colOff>1162050</xdr:colOff>
          <xdr:row>54</xdr:row>
          <xdr:rowOff>219075</xdr:rowOff>
        </xdr:to>
        <xdr:sp macro="" textlink="">
          <xdr:nvSpPr>
            <xdr:cNvPr id="10264" name="Drop Down 24" hidden="1">
              <a:extLst>
                <a:ext uri="{63B3BB69-23CF-44E3-9099-C40C66FF867C}">
                  <a14:compatExt spid="_x0000_s10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55</xdr:row>
          <xdr:rowOff>9525</xdr:rowOff>
        </xdr:from>
        <xdr:to>
          <xdr:col>4</xdr:col>
          <xdr:colOff>1162050</xdr:colOff>
          <xdr:row>55</xdr:row>
          <xdr:rowOff>209550</xdr:rowOff>
        </xdr:to>
        <xdr:sp macro="" textlink="">
          <xdr:nvSpPr>
            <xdr:cNvPr id="10265" name="Drop Down 25" hidden="1">
              <a:extLst>
                <a:ext uri="{63B3BB69-23CF-44E3-9099-C40C66FF867C}">
                  <a14:compatExt spid="_x0000_s10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56</xdr:row>
          <xdr:rowOff>9525</xdr:rowOff>
        </xdr:from>
        <xdr:to>
          <xdr:col>4</xdr:col>
          <xdr:colOff>1162050</xdr:colOff>
          <xdr:row>56</xdr:row>
          <xdr:rowOff>209550</xdr:rowOff>
        </xdr:to>
        <xdr:sp macro="" textlink="">
          <xdr:nvSpPr>
            <xdr:cNvPr id="10266" name="Drop Down 26" hidden="1">
              <a:extLst>
                <a:ext uri="{63B3BB69-23CF-44E3-9099-C40C66FF867C}">
                  <a14:compatExt spid="_x0000_s10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17</xdr:row>
      <xdr:rowOff>0</xdr:rowOff>
    </xdr:from>
    <xdr:to>
      <xdr:col>3</xdr:col>
      <xdr:colOff>295275</xdr:colOff>
      <xdr:row>17</xdr:row>
      <xdr:rowOff>0</xdr:rowOff>
    </xdr:to>
    <xdr:sp macro="" textlink="">
      <xdr:nvSpPr>
        <xdr:cNvPr id="12410" name="Line 3">
          <a:extLst>
            <a:ext uri="{FF2B5EF4-FFF2-40B4-BE49-F238E27FC236}">
              <a16:creationId xmlns="" xmlns:a16="http://schemas.microsoft.com/office/drawing/2014/main" id="{00000000-0008-0000-0500-00007A300000}"/>
            </a:ext>
          </a:extLst>
        </xdr:cNvPr>
        <xdr:cNvSpPr>
          <a:spLocks noChangeShapeType="1"/>
        </xdr:cNvSpPr>
      </xdr:nvSpPr>
      <xdr:spPr bwMode="auto">
        <a:xfrm>
          <a:off x="733425" y="2905125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742950</xdr:colOff>
      <xdr:row>17</xdr:row>
      <xdr:rowOff>0</xdr:rowOff>
    </xdr:from>
    <xdr:to>
      <xdr:col>6</xdr:col>
      <xdr:colOff>47625</xdr:colOff>
      <xdr:row>17</xdr:row>
      <xdr:rowOff>0</xdr:rowOff>
    </xdr:to>
    <xdr:sp macro="" textlink="">
      <xdr:nvSpPr>
        <xdr:cNvPr id="12411" name="Line 4">
          <a:extLst>
            <a:ext uri="{FF2B5EF4-FFF2-40B4-BE49-F238E27FC236}">
              <a16:creationId xmlns="" xmlns:a16="http://schemas.microsoft.com/office/drawing/2014/main" id="{00000000-0008-0000-0500-00007B300000}"/>
            </a:ext>
          </a:extLst>
        </xdr:cNvPr>
        <xdr:cNvSpPr>
          <a:spLocks noChangeShapeType="1"/>
        </xdr:cNvSpPr>
      </xdr:nvSpPr>
      <xdr:spPr bwMode="auto">
        <a:xfrm>
          <a:off x="3695700" y="2905125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1524000</xdr:colOff>
      <xdr:row>4</xdr:row>
      <xdr:rowOff>133350</xdr:rowOff>
    </xdr:to>
    <xdr:pic>
      <xdr:nvPicPr>
        <xdr:cNvPr id="12412" name="Grafik 4">
          <a:extLst>
            <a:ext uri="{FF2B5EF4-FFF2-40B4-BE49-F238E27FC236}">
              <a16:creationId xmlns="" xmlns:a16="http://schemas.microsoft.com/office/drawing/2014/main" id="{00000000-0008-0000-0500-00007C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11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200024</xdr:colOff>
      <xdr:row>17</xdr:row>
      <xdr:rowOff>19050</xdr:rowOff>
    </xdr:from>
    <xdr:to>
      <xdr:col>5</xdr:col>
      <xdr:colOff>1304924</xdr:colOff>
      <xdr:row>20</xdr:row>
      <xdr:rowOff>49530</xdr:rowOff>
    </xdr:to>
    <xdr:sp macro="" textlink="">
      <xdr:nvSpPr>
        <xdr:cNvPr id="28" name="Text Box 27">
          <a:extLst>
            <a:ext uri="{FF2B5EF4-FFF2-40B4-BE49-F238E27FC236}">
              <a16:creationId xmlns="" xmlns:a16="http://schemas.microsoft.com/office/drawing/2014/main" id="{00000000-0008-0000-0600-00001C000000}"/>
            </a:ext>
          </a:extLst>
        </xdr:cNvPr>
        <xdr:cNvSpPr txBox="1">
          <a:spLocks noChangeArrowheads="1"/>
        </xdr:cNvSpPr>
      </xdr:nvSpPr>
      <xdr:spPr bwMode="auto">
        <a:xfrm>
          <a:off x="457199" y="2924175"/>
          <a:ext cx="5076825" cy="516255"/>
        </a:xfrm>
        <a:prstGeom prst="rect">
          <a:avLst/>
        </a:prstGeom>
        <a:solidFill>
          <a:srgbClr val="FFFFFF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Dies ist nur die Eingabemaske. Zum Ausdrucken der Liste auf "Feld E Druck" unten im Register klicken</a:t>
          </a:r>
        </a:p>
      </xdr:txBody>
    </xdr:sp>
    <xdr:clientData/>
  </xdr:twoCellAnchor>
  <xdr:twoCellAnchor>
    <xdr:from>
      <xdr:col>7</xdr:col>
      <xdr:colOff>28575</xdr:colOff>
      <xdr:row>5</xdr:row>
      <xdr:rowOff>30480</xdr:rowOff>
    </xdr:from>
    <xdr:to>
      <xdr:col>7</xdr:col>
      <xdr:colOff>756236</xdr:colOff>
      <xdr:row>20</xdr:row>
      <xdr:rowOff>123843</xdr:rowOff>
    </xdr:to>
    <xdr:sp macro="" textlink="">
      <xdr:nvSpPr>
        <xdr:cNvPr id="29" name="WordArt 29">
          <a:extLst>
            <a:ext uri="{FF2B5EF4-FFF2-40B4-BE49-F238E27FC236}">
              <a16:creationId xmlns="" xmlns:a16="http://schemas.microsoft.com/office/drawing/2014/main" id="{00000000-0008-0000-0600-00001D000000}"/>
            </a:ext>
          </a:extLst>
        </xdr:cNvPr>
        <xdr:cNvSpPr>
          <a:spLocks noChangeArrowheads="1" noChangeShapeType="1" noTextEdit="1"/>
        </xdr:cNvSpPr>
      </xdr:nvSpPr>
      <xdr:spPr bwMode="auto">
        <a:xfrm rot="16200000">
          <a:off x="5779737" y="1794543"/>
          <a:ext cx="2712738" cy="727661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de-CH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Durch den Schiess-</a:t>
          </a:r>
        </a:p>
        <a:p>
          <a:pPr algn="l" rtl="0">
            <a:buNone/>
          </a:pPr>
          <a:r>
            <a:rPr lang="de-CH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platz auszufüllen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3</xdr:row>
      <xdr:rowOff>133350</xdr:rowOff>
    </xdr:to>
    <xdr:pic>
      <xdr:nvPicPr>
        <xdr:cNvPr id="16463" name="Grafik 29">
          <a:extLst>
            <a:ext uri="{FF2B5EF4-FFF2-40B4-BE49-F238E27FC236}">
              <a16:creationId xmlns="" xmlns:a16="http://schemas.microsoft.com/office/drawing/2014/main" id="{00000000-0008-0000-0600-00004F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478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24</xdr:row>
          <xdr:rowOff>19050</xdr:rowOff>
        </xdr:from>
        <xdr:to>
          <xdr:col>4</xdr:col>
          <xdr:colOff>1162050</xdr:colOff>
          <xdr:row>24</xdr:row>
          <xdr:rowOff>219075</xdr:rowOff>
        </xdr:to>
        <xdr:sp macro="" textlink="">
          <xdr:nvSpPr>
            <xdr:cNvPr id="16414" name="Drop Down 30" hidden="1">
              <a:extLst>
                <a:ext uri="{63B3BB69-23CF-44E3-9099-C40C66FF867C}">
                  <a14:compatExt spid="_x0000_s16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25</xdr:row>
          <xdr:rowOff>9525</xdr:rowOff>
        </xdr:from>
        <xdr:to>
          <xdr:col>4</xdr:col>
          <xdr:colOff>1162050</xdr:colOff>
          <xdr:row>25</xdr:row>
          <xdr:rowOff>209550</xdr:rowOff>
        </xdr:to>
        <xdr:sp macro="" textlink="">
          <xdr:nvSpPr>
            <xdr:cNvPr id="16415" name="Drop Down 31" hidden="1">
              <a:extLst>
                <a:ext uri="{63B3BB69-23CF-44E3-9099-C40C66FF867C}">
                  <a14:compatExt spid="_x0000_s16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26</xdr:row>
          <xdr:rowOff>9525</xdr:rowOff>
        </xdr:from>
        <xdr:to>
          <xdr:col>4</xdr:col>
          <xdr:colOff>1162050</xdr:colOff>
          <xdr:row>26</xdr:row>
          <xdr:rowOff>209550</xdr:rowOff>
        </xdr:to>
        <xdr:sp macro="" textlink="">
          <xdr:nvSpPr>
            <xdr:cNvPr id="16416" name="Drop Down 32" hidden="1">
              <a:extLst>
                <a:ext uri="{63B3BB69-23CF-44E3-9099-C40C66FF867C}">
                  <a14:compatExt spid="_x0000_s16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27</xdr:row>
          <xdr:rowOff>0</xdr:rowOff>
        </xdr:from>
        <xdr:to>
          <xdr:col>4</xdr:col>
          <xdr:colOff>1162050</xdr:colOff>
          <xdr:row>27</xdr:row>
          <xdr:rowOff>200025</xdr:rowOff>
        </xdr:to>
        <xdr:sp macro="" textlink="">
          <xdr:nvSpPr>
            <xdr:cNvPr id="16417" name="Drop Down 33" hidden="1">
              <a:extLst>
                <a:ext uri="{63B3BB69-23CF-44E3-9099-C40C66FF867C}">
                  <a14:compatExt spid="_x0000_s16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28</xdr:row>
          <xdr:rowOff>0</xdr:rowOff>
        </xdr:from>
        <xdr:to>
          <xdr:col>4</xdr:col>
          <xdr:colOff>1162050</xdr:colOff>
          <xdr:row>28</xdr:row>
          <xdr:rowOff>200025</xdr:rowOff>
        </xdr:to>
        <xdr:sp macro="" textlink="">
          <xdr:nvSpPr>
            <xdr:cNvPr id="16418" name="Drop Down 34" hidden="1">
              <a:extLst>
                <a:ext uri="{63B3BB69-23CF-44E3-9099-C40C66FF867C}">
                  <a14:compatExt spid="_x0000_s16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31</xdr:row>
          <xdr:rowOff>9525</xdr:rowOff>
        </xdr:from>
        <xdr:to>
          <xdr:col>4</xdr:col>
          <xdr:colOff>1162050</xdr:colOff>
          <xdr:row>31</xdr:row>
          <xdr:rowOff>209550</xdr:rowOff>
        </xdr:to>
        <xdr:sp macro="" textlink="">
          <xdr:nvSpPr>
            <xdr:cNvPr id="16419" name="Drop Down 35" hidden="1">
              <a:extLst>
                <a:ext uri="{63B3BB69-23CF-44E3-9099-C40C66FF867C}">
                  <a14:compatExt spid="_x0000_s16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32</xdr:row>
          <xdr:rowOff>9525</xdr:rowOff>
        </xdr:from>
        <xdr:to>
          <xdr:col>4</xdr:col>
          <xdr:colOff>1162050</xdr:colOff>
          <xdr:row>32</xdr:row>
          <xdr:rowOff>209550</xdr:rowOff>
        </xdr:to>
        <xdr:sp macro="" textlink="">
          <xdr:nvSpPr>
            <xdr:cNvPr id="16420" name="Drop Down 36" hidden="1">
              <a:extLst>
                <a:ext uri="{63B3BB69-23CF-44E3-9099-C40C66FF867C}">
                  <a14:compatExt spid="_x0000_s16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33</xdr:row>
          <xdr:rowOff>19050</xdr:rowOff>
        </xdr:from>
        <xdr:to>
          <xdr:col>4</xdr:col>
          <xdr:colOff>1162050</xdr:colOff>
          <xdr:row>33</xdr:row>
          <xdr:rowOff>219075</xdr:rowOff>
        </xdr:to>
        <xdr:sp macro="" textlink="">
          <xdr:nvSpPr>
            <xdr:cNvPr id="16421" name="Drop Down 37" hidden="1">
              <a:extLst>
                <a:ext uri="{63B3BB69-23CF-44E3-9099-C40C66FF867C}">
                  <a14:compatExt spid="_x0000_s16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4</xdr:col>
          <xdr:colOff>1162050</xdr:colOff>
          <xdr:row>34</xdr:row>
          <xdr:rowOff>209550</xdr:rowOff>
        </xdr:to>
        <xdr:sp macro="" textlink="">
          <xdr:nvSpPr>
            <xdr:cNvPr id="16422" name="Drop Down 38" hidden="1">
              <a:extLst>
                <a:ext uri="{63B3BB69-23CF-44E3-9099-C40C66FF867C}">
                  <a14:compatExt spid="_x0000_s16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35</xdr:row>
          <xdr:rowOff>0</xdr:rowOff>
        </xdr:from>
        <xdr:to>
          <xdr:col>4</xdr:col>
          <xdr:colOff>1162050</xdr:colOff>
          <xdr:row>35</xdr:row>
          <xdr:rowOff>200025</xdr:rowOff>
        </xdr:to>
        <xdr:sp macro="" textlink="">
          <xdr:nvSpPr>
            <xdr:cNvPr id="16423" name="Drop Down 39" hidden="1">
              <a:extLst>
                <a:ext uri="{63B3BB69-23CF-44E3-9099-C40C66FF867C}">
                  <a14:compatExt spid="_x0000_s16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38</xdr:row>
          <xdr:rowOff>19050</xdr:rowOff>
        </xdr:from>
        <xdr:to>
          <xdr:col>4</xdr:col>
          <xdr:colOff>1162050</xdr:colOff>
          <xdr:row>38</xdr:row>
          <xdr:rowOff>219075</xdr:rowOff>
        </xdr:to>
        <xdr:sp macro="" textlink="">
          <xdr:nvSpPr>
            <xdr:cNvPr id="16424" name="Drop Down 40" hidden="1">
              <a:extLst>
                <a:ext uri="{63B3BB69-23CF-44E3-9099-C40C66FF867C}">
                  <a14:compatExt spid="_x0000_s16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39</xdr:row>
          <xdr:rowOff>9525</xdr:rowOff>
        </xdr:from>
        <xdr:to>
          <xdr:col>4</xdr:col>
          <xdr:colOff>1162050</xdr:colOff>
          <xdr:row>39</xdr:row>
          <xdr:rowOff>209550</xdr:rowOff>
        </xdr:to>
        <xdr:sp macro="" textlink="">
          <xdr:nvSpPr>
            <xdr:cNvPr id="16425" name="Drop Down 41" hidden="1">
              <a:extLst>
                <a:ext uri="{63B3BB69-23CF-44E3-9099-C40C66FF867C}">
                  <a14:compatExt spid="_x0000_s16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40</xdr:row>
          <xdr:rowOff>0</xdr:rowOff>
        </xdr:from>
        <xdr:to>
          <xdr:col>4</xdr:col>
          <xdr:colOff>1162050</xdr:colOff>
          <xdr:row>40</xdr:row>
          <xdr:rowOff>200025</xdr:rowOff>
        </xdr:to>
        <xdr:sp macro="" textlink="">
          <xdr:nvSpPr>
            <xdr:cNvPr id="16426" name="Drop Down 42" hidden="1">
              <a:extLst>
                <a:ext uri="{63B3BB69-23CF-44E3-9099-C40C66FF867C}">
                  <a14:compatExt spid="_x0000_s16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41</xdr:row>
          <xdr:rowOff>9525</xdr:rowOff>
        </xdr:from>
        <xdr:to>
          <xdr:col>4</xdr:col>
          <xdr:colOff>1162050</xdr:colOff>
          <xdr:row>41</xdr:row>
          <xdr:rowOff>209550</xdr:rowOff>
        </xdr:to>
        <xdr:sp macro="" textlink="">
          <xdr:nvSpPr>
            <xdr:cNvPr id="16427" name="Drop Down 43" hidden="1">
              <a:extLst>
                <a:ext uri="{63B3BB69-23CF-44E3-9099-C40C66FF867C}">
                  <a14:compatExt spid="_x0000_s16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42</xdr:row>
          <xdr:rowOff>9525</xdr:rowOff>
        </xdr:from>
        <xdr:to>
          <xdr:col>4</xdr:col>
          <xdr:colOff>1162050</xdr:colOff>
          <xdr:row>42</xdr:row>
          <xdr:rowOff>209550</xdr:rowOff>
        </xdr:to>
        <xdr:sp macro="" textlink="">
          <xdr:nvSpPr>
            <xdr:cNvPr id="16428" name="Drop Down 44" hidden="1">
              <a:extLst>
                <a:ext uri="{63B3BB69-23CF-44E3-9099-C40C66FF867C}">
                  <a14:compatExt spid="_x0000_s16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45</xdr:row>
          <xdr:rowOff>0</xdr:rowOff>
        </xdr:from>
        <xdr:to>
          <xdr:col>4</xdr:col>
          <xdr:colOff>1162050</xdr:colOff>
          <xdr:row>45</xdr:row>
          <xdr:rowOff>200025</xdr:rowOff>
        </xdr:to>
        <xdr:sp macro="" textlink="">
          <xdr:nvSpPr>
            <xdr:cNvPr id="16429" name="Drop Down 45" hidden="1">
              <a:extLst>
                <a:ext uri="{63B3BB69-23CF-44E3-9099-C40C66FF867C}">
                  <a14:compatExt spid="_x0000_s16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46</xdr:row>
          <xdr:rowOff>0</xdr:rowOff>
        </xdr:from>
        <xdr:to>
          <xdr:col>4</xdr:col>
          <xdr:colOff>1162050</xdr:colOff>
          <xdr:row>46</xdr:row>
          <xdr:rowOff>200025</xdr:rowOff>
        </xdr:to>
        <xdr:sp macro="" textlink="">
          <xdr:nvSpPr>
            <xdr:cNvPr id="16430" name="Drop Down 46" hidden="1">
              <a:extLst>
                <a:ext uri="{63B3BB69-23CF-44E3-9099-C40C66FF867C}">
                  <a14:compatExt spid="_x0000_s16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47</xdr:row>
          <xdr:rowOff>9525</xdr:rowOff>
        </xdr:from>
        <xdr:to>
          <xdr:col>4</xdr:col>
          <xdr:colOff>1162050</xdr:colOff>
          <xdr:row>47</xdr:row>
          <xdr:rowOff>209550</xdr:rowOff>
        </xdr:to>
        <xdr:sp macro="" textlink="">
          <xdr:nvSpPr>
            <xdr:cNvPr id="16431" name="Drop Down 47" hidden="1">
              <a:extLst>
                <a:ext uri="{63B3BB69-23CF-44E3-9099-C40C66FF867C}">
                  <a14:compatExt spid="_x0000_s16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48</xdr:row>
          <xdr:rowOff>9525</xdr:rowOff>
        </xdr:from>
        <xdr:to>
          <xdr:col>4</xdr:col>
          <xdr:colOff>1162050</xdr:colOff>
          <xdr:row>48</xdr:row>
          <xdr:rowOff>209550</xdr:rowOff>
        </xdr:to>
        <xdr:sp macro="" textlink="">
          <xdr:nvSpPr>
            <xdr:cNvPr id="16432" name="Drop Down 48" hidden="1">
              <a:extLst>
                <a:ext uri="{63B3BB69-23CF-44E3-9099-C40C66FF867C}">
                  <a14:compatExt spid="_x0000_s16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49</xdr:row>
          <xdr:rowOff>19050</xdr:rowOff>
        </xdr:from>
        <xdr:to>
          <xdr:col>4</xdr:col>
          <xdr:colOff>1162050</xdr:colOff>
          <xdr:row>49</xdr:row>
          <xdr:rowOff>219075</xdr:rowOff>
        </xdr:to>
        <xdr:sp macro="" textlink="">
          <xdr:nvSpPr>
            <xdr:cNvPr id="16433" name="Drop Down 49" hidden="1">
              <a:extLst>
                <a:ext uri="{63B3BB69-23CF-44E3-9099-C40C66FF867C}">
                  <a14:compatExt spid="_x0000_s16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52</xdr:row>
          <xdr:rowOff>9525</xdr:rowOff>
        </xdr:from>
        <xdr:to>
          <xdr:col>4</xdr:col>
          <xdr:colOff>1162050</xdr:colOff>
          <xdr:row>52</xdr:row>
          <xdr:rowOff>209550</xdr:rowOff>
        </xdr:to>
        <xdr:sp macro="" textlink="">
          <xdr:nvSpPr>
            <xdr:cNvPr id="16434" name="Drop Down 50" hidden="1">
              <a:extLst>
                <a:ext uri="{63B3BB69-23CF-44E3-9099-C40C66FF867C}">
                  <a14:compatExt spid="_x0000_s16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53</xdr:row>
          <xdr:rowOff>0</xdr:rowOff>
        </xdr:from>
        <xdr:to>
          <xdr:col>4</xdr:col>
          <xdr:colOff>1162050</xdr:colOff>
          <xdr:row>53</xdr:row>
          <xdr:rowOff>200025</xdr:rowOff>
        </xdr:to>
        <xdr:sp macro="" textlink="">
          <xdr:nvSpPr>
            <xdr:cNvPr id="16435" name="Drop Down 51" hidden="1">
              <a:extLst>
                <a:ext uri="{63B3BB69-23CF-44E3-9099-C40C66FF867C}">
                  <a14:compatExt spid="_x0000_s16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54</xdr:row>
          <xdr:rowOff>19050</xdr:rowOff>
        </xdr:from>
        <xdr:to>
          <xdr:col>4</xdr:col>
          <xdr:colOff>1162050</xdr:colOff>
          <xdr:row>54</xdr:row>
          <xdr:rowOff>219075</xdr:rowOff>
        </xdr:to>
        <xdr:sp macro="" textlink="">
          <xdr:nvSpPr>
            <xdr:cNvPr id="16436" name="Drop Down 52" hidden="1">
              <a:extLst>
                <a:ext uri="{63B3BB69-23CF-44E3-9099-C40C66FF867C}">
                  <a14:compatExt spid="_x0000_s16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55</xdr:row>
          <xdr:rowOff>9525</xdr:rowOff>
        </xdr:from>
        <xdr:to>
          <xdr:col>4</xdr:col>
          <xdr:colOff>1162050</xdr:colOff>
          <xdr:row>55</xdr:row>
          <xdr:rowOff>209550</xdr:rowOff>
        </xdr:to>
        <xdr:sp macro="" textlink="">
          <xdr:nvSpPr>
            <xdr:cNvPr id="16437" name="Drop Down 53" hidden="1">
              <a:extLst>
                <a:ext uri="{63B3BB69-23CF-44E3-9099-C40C66FF867C}">
                  <a14:compatExt spid="_x0000_s16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56</xdr:row>
          <xdr:rowOff>9525</xdr:rowOff>
        </xdr:from>
        <xdr:to>
          <xdr:col>4</xdr:col>
          <xdr:colOff>1162050</xdr:colOff>
          <xdr:row>56</xdr:row>
          <xdr:rowOff>209550</xdr:rowOff>
        </xdr:to>
        <xdr:sp macro="" textlink="">
          <xdr:nvSpPr>
            <xdr:cNvPr id="16438" name="Drop Down 54" hidden="1">
              <a:extLst>
                <a:ext uri="{63B3BB69-23CF-44E3-9099-C40C66FF867C}">
                  <a14:compatExt spid="_x0000_s16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17</xdr:row>
      <xdr:rowOff>0</xdr:rowOff>
    </xdr:from>
    <xdr:to>
      <xdr:col>3</xdr:col>
      <xdr:colOff>295275</xdr:colOff>
      <xdr:row>17</xdr:row>
      <xdr:rowOff>0</xdr:rowOff>
    </xdr:to>
    <xdr:sp macro="" textlink="">
      <xdr:nvSpPr>
        <xdr:cNvPr id="17449" name="Line 3">
          <a:extLst>
            <a:ext uri="{FF2B5EF4-FFF2-40B4-BE49-F238E27FC236}">
              <a16:creationId xmlns="" xmlns:a16="http://schemas.microsoft.com/office/drawing/2014/main" id="{00000000-0008-0000-0700-000029440000}"/>
            </a:ext>
          </a:extLst>
        </xdr:cNvPr>
        <xdr:cNvSpPr>
          <a:spLocks noChangeShapeType="1"/>
        </xdr:cNvSpPr>
      </xdr:nvSpPr>
      <xdr:spPr bwMode="auto">
        <a:xfrm>
          <a:off x="733425" y="2905125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742950</xdr:colOff>
      <xdr:row>17</xdr:row>
      <xdr:rowOff>0</xdr:rowOff>
    </xdr:from>
    <xdr:to>
      <xdr:col>6</xdr:col>
      <xdr:colOff>47625</xdr:colOff>
      <xdr:row>17</xdr:row>
      <xdr:rowOff>0</xdr:rowOff>
    </xdr:to>
    <xdr:sp macro="" textlink="">
      <xdr:nvSpPr>
        <xdr:cNvPr id="17450" name="Line 4">
          <a:extLst>
            <a:ext uri="{FF2B5EF4-FFF2-40B4-BE49-F238E27FC236}">
              <a16:creationId xmlns="" xmlns:a16="http://schemas.microsoft.com/office/drawing/2014/main" id="{00000000-0008-0000-0700-00002A440000}"/>
            </a:ext>
          </a:extLst>
        </xdr:cNvPr>
        <xdr:cNvSpPr>
          <a:spLocks noChangeShapeType="1"/>
        </xdr:cNvSpPr>
      </xdr:nvSpPr>
      <xdr:spPr bwMode="auto">
        <a:xfrm>
          <a:off x="3695700" y="2905125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1504950</xdr:colOff>
      <xdr:row>3</xdr:row>
      <xdr:rowOff>104775</xdr:rowOff>
    </xdr:to>
    <xdr:pic>
      <xdr:nvPicPr>
        <xdr:cNvPr id="17451" name="Grafik 4">
          <a:extLst>
            <a:ext uri="{FF2B5EF4-FFF2-40B4-BE49-F238E27FC236}">
              <a16:creationId xmlns="" xmlns:a16="http://schemas.microsoft.com/office/drawing/2014/main" id="{00000000-0008-0000-0700-00002B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621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nw-ksg.ch/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26" Type="http://schemas.openxmlformats.org/officeDocument/2006/relationships/ctrlProp" Target="../ctrlProps/ctrlProp20.xml"/><Relationship Id="rId3" Type="http://schemas.openxmlformats.org/officeDocument/2006/relationships/hyperlink" Target="http://www.nw-ksg.ch/" TargetMode="External"/><Relationship Id="rId21" Type="http://schemas.openxmlformats.org/officeDocument/2006/relationships/ctrlProp" Target="../ctrlProps/ctrlProp15.x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5" Type="http://schemas.openxmlformats.org/officeDocument/2006/relationships/ctrlProp" Target="../ctrlProps/ctrlProp19.xml"/><Relationship Id="rId2" Type="http://schemas.openxmlformats.org/officeDocument/2006/relationships/hyperlink" Target="mailto:jvonholzen@kfnmail.ch" TargetMode="External"/><Relationship Id="rId16" Type="http://schemas.openxmlformats.org/officeDocument/2006/relationships/ctrlProp" Target="../ctrlProps/ctrlProp10.xml"/><Relationship Id="rId20" Type="http://schemas.openxmlformats.org/officeDocument/2006/relationships/ctrlProp" Target="../ctrlProps/ctrlProp14.xml"/><Relationship Id="rId29" Type="http://schemas.openxmlformats.org/officeDocument/2006/relationships/ctrlProp" Target="../ctrlProps/ctrlProp23.xml"/><Relationship Id="rId1" Type="http://schemas.openxmlformats.org/officeDocument/2006/relationships/printerSettings" Target="../printerSettings/printerSettings3.bin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24" Type="http://schemas.openxmlformats.org/officeDocument/2006/relationships/ctrlProp" Target="../ctrlProps/ctrlProp18.xml"/><Relationship Id="rId32" Type="http://schemas.openxmlformats.org/officeDocument/2006/relationships/comments" Target="../comments1.xml"/><Relationship Id="rId5" Type="http://schemas.openxmlformats.org/officeDocument/2006/relationships/drawing" Target="../drawings/drawing2.xml"/><Relationship Id="rId15" Type="http://schemas.openxmlformats.org/officeDocument/2006/relationships/ctrlProp" Target="../ctrlProps/ctrlProp9.xml"/><Relationship Id="rId23" Type="http://schemas.openxmlformats.org/officeDocument/2006/relationships/ctrlProp" Target="../ctrlProps/ctrlProp17.xml"/><Relationship Id="rId28" Type="http://schemas.openxmlformats.org/officeDocument/2006/relationships/ctrlProp" Target="../ctrlProps/ctrlProp22.xml"/><Relationship Id="rId10" Type="http://schemas.openxmlformats.org/officeDocument/2006/relationships/ctrlProp" Target="../ctrlProps/ctrlProp4.xml"/><Relationship Id="rId19" Type="http://schemas.openxmlformats.org/officeDocument/2006/relationships/ctrlProp" Target="../ctrlProps/ctrlProp13.xml"/><Relationship Id="rId31" Type="http://schemas.openxmlformats.org/officeDocument/2006/relationships/ctrlProp" Target="../ctrlProps/ctrlProp25.xml"/><Relationship Id="rId4" Type="http://schemas.openxmlformats.org/officeDocument/2006/relationships/printerSettings" Target="../printerSettings/printerSettings4.bin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Relationship Id="rId22" Type="http://schemas.openxmlformats.org/officeDocument/2006/relationships/ctrlProp" Target="../ctrlProps/ctrlProp16.xml"/><Relationship Id="rId27" Type="http://schemas.openxmlformats.org/officeDocument/2006/relationships/ctrlProp" Target="../ctrlProps/ctrlProp21.xml"/><Relationship Id="rId30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8.xml"/><Relationship Id="rId13" Type="http://schemas.openxmlformats.org/officeDocument/2006/relationships/ctrlProp" Target="../ctrlProps/ctrlProp33.xml"/><Relationship Id="rId18" Type="http://schemas.openxmlformats.org/officeDocument/2006/relationships/ctrlProp" Target="../ctrlProps/ctrlProp38.xml"/><Relationship Id="rId26" Type="http://schemas.openxmlformats.org/officeDocument/2006/relationships/ctrlProp" Target="../ctrlProps/ctrlProp46.xml"/><Relationship Id="rId3" Type="http://schemas.openxmlformats.org/officeDocument/2006/relationships/printerSettings" Target="../printerSettings/printerSettings6.bin"/><Relationship Id="rId21" Type="http://schemas.openxmlformats.org/officeDocument/2006/relationships/ctrlProp" Target="../ctrlProps/ctrlProp41.xml"/><Relationship Id="rId7" Type="http://schemas.openxmlformats.org/officeDocument/2006/relationships/ctrlProp" Target="../ctrlProps/ctrlProp27.xml"/><Relationship Id="rId12" Type="http://schemas.openxmlformats.org/officeDocument/2006/relationships/ctrlProp" Target="../ctrlProps/ctrlProp32.xml"/><Relationship Id="rId17" Type="http://schemas.openxmlformats.org/officeDocument/2006/relationships/ctrlProp" Target="../ctrlProps/ctrlProp37.xml"/><Relationship Id="rId25" Type="http://schemas.openxmlformats.org/officeDocument/2006/relationships/ctrlProp" Target="../ctrlProps/ctrlProp45.xml"/><Relationship Id="rId2" Type="http://schemas.openxmlformats.org/officeDocument/2006/relationships/hyperlink" Target="http://www.nw-ksg.ch/" TargetMode="External"/><Relationship Id="rId16" Type="http://schemas.openxmlformats.org/officeDocument/2006/relationships/ctrlProp" Target="../ctrlProps/ctrlProp36.xml"/><Relationship Id="rId20" Type="http://schemas.openxmlformats.org/officeDocument/2006/relationships/ctrlProp" Target="../ctrlProps/ctrlProp40.xml"/><Relationship Id="rId29" Type="http://schemas.openxmlformats.org/officeDocument/2006/relationships/ctrlProp" Target="../ctrlProps/ctrlProp49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6.xml"/><Relationship Id="rId11" Type="http://schemas.openxmlformats.org/officeDocument/2006/relationships/ctrlProp" Target="../ctrlProps/ctrlProp31.xml"/><Relationship Id="rId24" Type="http://schemas.openxmlformats.org/officeDocument/2006/relationships/ctrlProp" Target="../ctrlProps/ctrlProp44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35.xml"/><Relationship Id="rId23" Type="http://schemas.openxmlformats.org/officeDocument/2006/relationships/ctrlProp" Target="../ctrlProps/ctrlProp43.xml"/><Relationship Id="rId28" Type="http://schemas.openxmlformats.org/officeDocument/2006/relationships/ctrlProp" Target="../ctrlProps/ctrlProp48.xml"/><Relationship Id="rId10" Type="http://schemas.openxmlformats.org/officeDocument/2006/relationships/ctrlProp" Target="../ctrlProps/ctrlProp30.xml"/><Relationship Id="rId19" Type="http://schemas.openxmlformats.org/officeDocument/2006/relationships/ctrlProp" Target="../ctrlProps/ctrlProp39.xml"/><Relationship Id="rId31" Type="http://schemas.openxmlformats.org/officeDocument/2006/relationships/comments" Target="../comments2.xml"/><Relationship Id="rId4" Type="http://schemas.openxmlformats.org/officeDocument/2006/relationships/drawing" Target="../drawings/drawing3.xml"/><Relationship Id="rId9" Type="http://schemas.openxmlformats.org/officeDocument/2006/relationships/ctrlProp" Target="../ctrlProps/ctrlProp29.xml"/><Relationship Id="rId14" Type="http://schemas.openxmlformats.org/officeDocument/2006/relationships/ctrlProp" Target="../ctrlProps/ctrlProp34.xml"/><Relationship Id="rId22" Type="http://schemas.openxmlformats.org/officeDocument/2006/relationships/ctrlProp" Target="../ctrlProps/ctrlProp42.xml"/><Relationship Id="rId27" Type="http://schemas.openxmlformats.org/officeDocument/2006/relationships/ctrlProp" Target="../ctrlProps/ctrlProp47.xml"/><Relationship Id="rId30" Type="http://schemas.openxmlformats.org/officeDocument/2006/relationships/ctrlProp" Target="../ctrlProps/ctrlProp5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nw-ksg.ch/" TargetMode="External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3.xml"/><Relationship Id="rId13" Type="http://schemas.openxmlformats.org/officeDocument/2006/relationships/ctrlProp" Target="../ctrlProps/ctrlProp58.xml"/><Relationship Id="rId18" Type="http://schemas.openxmlformats.org/officeDocument/2006/relationships/ctrlProp" Target="../ctrlProps/ctrlProp63.xml"/><Relationship Id="rId26" Type="http://schemas.openxmlformats.org/officeDocument/2006/relationships/ctrlProp" Target="../ctrlProps/ctrlProp71.xml"/><Relationship Id="rId3" Type="http://schemas.openxmlformats.org/officeDocument/2006/relationships/printerSettings" Target="../printerSettings/printerSettings10.bin"/><Relationship Id="rId21" Type="http://schemas.openxmlformats.org/officeDocument/2006/relationships/ctrlProp" Target="../ctrlProps/ctrlProp66.xml"/><Relationship Id="rId7" Type="http://schemas.openxmlformats.org/officeDocument/2006/relationships/ctrlProp" Target="../ctrlProps/ctrlProp52.xml"/><Relationship Id="rId12" Type="http://schemas.openxmlformats.org/officeDocument/2006/relationships/ctrlProp" Target="../ctrlProps/ctrlProp57.xml"/><Relationship Id="rId17" Type="http://schemas.openxmlformats.org/officeDocument/2006/relationships/ctrlProp" Target="../ctrlProps/ctrlProp62.xml"/><Relationship Id="rId25" Type="http://schemas.openxmlformats.org/officeDocument/2006/relationships/ctrlProp" Target="../ctrlProps/ctrlProp70.xml"/><Relationship Id="rId2" Type="http://schemas.openxmlformats.org/officeDocument/2006/relationships/hyperlink" Target="http://www.nw-ksg.ch/" TargetMode="External"/><Relationship Id="rId16" Type="http://schemas.openxmlformats.org/officeDocument/2006/relationships/ctrlProp" Target="../ctrlProps/ctrlProp61.xml"/><Relationship Id="rId20" Type="http://schemas.openxmlformats.org/officeDocument/2006/relationships/ctrlProp" Target="../ctrlProps/ctrlProp65.xml"/><Relationship Id="rId29" Type="http://schemas.openxmlformats.org/officeDocument/2006/relationships/ctrlProp" Target="../ctrlProps/ctrlProp74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51.xml"/><Relationship Id="rId11" Type="http://schemas.openxmlformats.org/officeDocument/2006/relationships/ctrlProp" Target="../ctrlProps/ctrlProp56.xml"/><Relationship Id="rId24" Type="http://schemas.openxmlformats.org/officeDocument/2006/relationships/ctrlProp" Target="../ctrlProps/ctrlProp69.xml"/><Relationship Id="rId5" Type="http://schemas.openxmlformats.org/officeDocument/2006/relationships/vmlDrawing" Target="../drawings/vmlDrawing3.vml"/><Relationship Id="rId15" Type="http://schemas.openxmlformats.org/officeDocument/2006/relationships/ctrlProp" Target="../ctrlProps/ctrlProp60.xml"/><Relationship Id="rId23" Type="http://schemas.openxmlformats.org/officeDocument/2006/relationships/ctrlProp" Target="../ctrlProps/ctrlProp68.xml"/><Relationship Id="rId28" Type="http://schemas.openxmlformats.org/officeDocument/2006/relationships/ctrlProp" Target="../ctrlProps/ctrlProp73.xml"/><Relationship Id="rId10" Type="http://schemas.openxmlformats.org/officeDocument/2006/relationships/ctrlProp" Target="../ctrlProps/ctrlProp55.xml"/><Relationship Id="rId19" Type="http://schemas.openxmlformats.org/officeDocument/2006/relationships/ctrlProp" Target="../ctrlProps/ctrlProp64.xml"/><Relationship Id="rId31" Type="http://schemas.openxmlformats.org/officeDocument/2006/relationships/comments" Target="../comments3.xml"/><Relationship Id="rId4" Type="http://schemas.openxmlformats.org/officeDocument/2006/relationships/drawing" Target="../drawings/drawing5.xml"/><Relationship Id="rId9" Type="http://schemas.openxmlformats.org/officeDocument/2006/relationships/ctrlProp" Target="../ctrlProps/ctrlProp54.xml"/><Relationship Id="rId14" Type="http://schemas.openxmlformats.org/officeDocument/2006/relationships/ctrlProp" Target="../ctrlProps/ctrlProp59.xml"/><Relationship Id="rId22" Type="http://schemas.openxmlformats.org/officeDocument/2006/relationships/ctrlProp" Target="../ctrlProps/ctrlProp67.xml"/><Relationship Id="rId27" Type="http://schemas.openxmlformats.org/officeDocument/2006/relationships/ctrlProp" Target="../ctrlProps/ctrlProp72.xml"/><Relationship Id="rId30" Type="http://schemas.openxmlformats.org/officeDocument/2006/relationships/ctrlProp" Target="../ctrlProps/ctrlProp7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www.nw-ksg.ch/" TargetMode="External"/><Relationship Id="rId1" Type="http://schemas.openxmlformats.org/officeDocument/2006/relationships/printerSettings" Target="../printerSettings/printerSettings11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8.xml"/><Relationship Id="rId13" Type="http://schemas.openxmlformats.org/officeDocument/2006/relationships/ctrlProp" Target="../ctrlProps/ctrlProp83.xml"/><Relationship Id="rId18" Type="http://schemas.openxmlformats.org/officeDocument/2006/relationships/ctrlProp" Target="../ctrlProps/ctrlProp88.xml"/><Relationship Id="rId26" Type="http://schemas.openxmlformats.org/officeDocument/2006/relationships/ctrlProp" Target="../ctrlProps/ctrlProp96.xml"/><Relationship Id="rId3" Type="http://schemas.openxmlformats.org/officeDocument/2006/relationships/printerSettings" Target="../printerSettings/printerSettings14.bin"/><Relationship Id="rId21" Type="http://schemas.openxmlformats.org/officeDocument/2006/relationships/ctrlProp" Target="../ctrlProps/ctrlProp91.xml"/><Relationship Id="rId7" Type="http://schemas.openxmlformats.org/officeDocument/2006/relationships/ctrlProp" Target="../ctrlProps/ctrlProp77.xml"/><Relationship Id="rId12" Type="http://schemas.openxmlformats.org/officeDocument/2006/relationships/ctrlProp" Target="../ctrlProps/ctrlProp82.xml"/><Relationship Id="rId17" Type="http://schemas.openxmlformats.org/officeDocument/2006/relationships/ctrlProp" Target="../ctrlProps/ctrlProp87.xml"/><Relationship Id="rId25" Type="http://schemas.openxmlformats.org/officeDocument/2006/relationships/ctrlProp" Target="../ctrlProps/ctrlProp95.xml"/><Relationship Id="rId2" Type="http://schemas.openxmlformats.org/officeDocument/2006/relationships/hyperlink" Target="http://www.nw-ksg.ch/" TargetMode="External"/><Relationship Id="rId16" Type="http://schemas.openxmlformats.org/officeDocument/2006/relationships/ctrlProp" Target="../ctrlProps/ctrlProp86.xml"/><Relationship Id="rId20" Type="http://schemas.openxmlformats.org/officeDocument/2006/relationships/ctrlProp" Target="../ctrlProps/ctrlProp90.xml"/><Relationship Id="rId29" Type="http://schemas.openxmlformats.org/officeDocument/2006/relationships/ctrlProp" Target="../ctrlProps/ctrlProp99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76.xml"/><Relationship Id="rId11" Type="http://schemas.openxmlformats.org/officeDocument/2006/relationships/ctrlProp" Target="../ctrlProps/ctrlProp81.xml"/><Relationship Id="rId24" Type="http://schemas.openxmlformats.org/officeDocument/2006/relationships/ctrlProp" Target="../ctrlProps/ctrlProp94.xml"/><Relationship Id="rId5" Type="http://schemas.openxmlformats.org/officeDocument/2006/relationships/vmlDrawing" Target="../drawings/vmlDrawing4.vml"/><Relationship Id="rId15" Type="http://schemas.openxmlformats.org/officeDocument/2006/relationships/ctrlProp" Target="../ctrlProps/ctrlProp85.xml"/><Relationship Id="rId23" Type="http://schemas.openxmlformats.org/officeDocument/2006/relationships/ctrlProp" Target="../ctrlProps/ctrlProp93.xml"/><Relationship Id="rId28" Type="http://schemas.openxmlformats.org/officeDocument/2006/relationships/ctrlProp" Target="../ctrlProps/ctrlProp98.xml"/><Relationship Id="rId10" Type="http://schemas.openxmlformats.org/officeDocument/2006/relationships/ctrlProp" Target="../ctrlProps/ctrlProp80.xml"/><Relationship Id="rId19" Type="http://schemas.openxmlformats.org/officeDocument/2006/relationships/ctrlProp" Target="../ctrlProps/ctrlProp89.xml"/><Relationship Id="rId31" Type="http://schemas.openxmlformats.org/officeDocument/2006/relationships/comments" Target="../comments4.xml"/><Relationship Id="rId4" Type="http://schemas.openxmlformats.org/officeDocument/2006/relationships/drawing" Target="../drawings/drawing7.xml"/><Relationship Id="rId9" Type="http://schemas.openxmlformats.org/officeDocument/2006/relationships/ctrlProp" Target="../ctrlProps/ctrlProp79.xml"/><Relationship Id="rId14" Type="http://schemas.openxmlformats.org/officeDocument/2006/relationships/ctrlProp" Target="../ctrlProps/ctrlProp84.xml"/><Relationship Id="rId22" Type="http://schemas.openxmlformats.org/officeDocument/2006/relationships/ctrlProp" Target="../ctrlProps/ctrlProp92.xml"/><Relationship Id="rId27" Type="http://schemas.openxmlformats.org/officeDocument/2006/relationships/ctrlProp" Target="../ctrlProps/ctrlProp97.xml"/><Relationship Id="rId30" Type="http://schemas.openxmlformats.org/officeDocument/2006/relationships/ctrlProp" Target="../ctrlProps/ctrlProp100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http://www.nw-ksg.ch/" TargetMode="External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indexed="47"/>
  </sheetPr>
  <dimension ref="A1:G34"/>
  <sheetViews>
    <sheetView tabSelected="1" workbookViewId="0">
      <selection activeCell="F2" sqref="F2"/>
    </sheetView>
  </sheetViews>
  <sheetFormatPr baseColWidth="10" defaultRowHeight="12.75" x14ac:dyDescent="0.2"/>
  <cols>
    <col min="2" max="2" width="12" customWidth="1"/>
    <col min="3" max="3" width="17.42578125" customWidth="1"/>
  </cols>
  <sheetData>
    <row r="1" spans="1:7" ht="19.5" x14ac:dyDescent="0.25">
      <c r="C1" s="2" t="s">
        <v>26</v>
      </c>
      <c r="E1" s="1"/>
    </row>
    <row r="2" spans="1:7" x14ac:dyDescent="0.2">
      <c r="A2" s="5"/>
      <c r="B2" s="5"/>
      <c r="C2" s="141" t="s">
        <v>62</v>
      </c>
      <c r="D2" s="5"/>
      <c r="E2" s="5"/>
      <c r="F2" s="141" t="s">
        <v>85</v>
      </c>
      <c r="G2" s="5"/>
    </row>
    <row r="3" spans="1:7" x14ac:dyDescent="0.2">
      <c r="A3" s="5"/>
      <c r="B3" s="5"/>
      <c r="C3" s="141" t="s">
        <v>63</v>
      </c>
      <c r="D3" s="5"/>
      <c r="E3" s="5"/>
      <c r="F3" s="141" t="s">
        <v>86</v>
      </c>
      <c r="G3" s="5"/>
    </row>
    <row r="4" spans="1:7" x14ac:dyDescent="0.2">
      <c r="A4" s="5"/>
      <c r="B4" s="5"/>
      <c r="C4" s="141" t="s">
        <v>65</v>
      </c>
      <c r="D4" s="5"/>
      <c r="E4" s="5"/>
      <c r="F4" s="141" t="s">
        <v>66</v>
      </c>
      <c r="G4" s="5"/>
    </row>
    <row r="5" spans="1:7" x14ac:dyDescent="0.2">
      <c r="A5" s="5"/>
      <c r="B5" s="5"/>
      <c r="C5" s="3" t="s">
        <v>67</v>
      </c>
      <c r="D5" s="5"/>
      <c r="E5" s="5"/>
      <c r="F5" s="142" t="s">
        <v>68</v>
      </c>
      <c r="G5" s="5"/>
    </row>
    <row r="6" spans="1:7" x14ac:dyDescent="0.2">
      <c r="D6" s="3"/>
      <c r="E6" s="5"/>
      <c r="F6" s="5"/>
      <c r="G6" s="3"/>
    </row>
    <row r="7" spans="1:7" x14ac:dyDescent="0.2">
      <c r="D7" s="3"/>
      <c r="E7" s="5"/>
      <c r="F7" s="5"/>
      <c r="G7" s="3"/>
    </row>
    <row r="9" spans="1:7" ht="19.5" x14ac:dyDescent="0.3">
      <c r="A9" s="30" t="s">
        <v>27</v>
      </c>
      <c r="B9" s="30"/>
      <c r="D9" s="30"/>
      <c r="F9" s="32">
        <v>2019</v>
      </c>
    </row>
    <row r="10" spans="1:7" ht="19.5" x14ac:dyDescent="0.3">
      <c r="A10" s="30"/>
      <c r="B10" s="30"/>
      <c r="D10" s="30"/>
      <c r="F10" s="32"/>
    </row>
    <row r="12" spans="1:7" x14ac:dyDescent="0.2">
      <c r="A12" s="10" t="s">
        <v>69</v>
      </c>
      <c r="B12" t="s">
        <v>71</v>
      </c>
    </row>
    <row r="13" spans="1:7" x14ac:dyDescent="0.2">
      <c r="C13" s="36"/>
      <c r="D13" s="35"/>
    </row>
    <row r="14" spans="1:7" x14ac:dyDescent="0.2">
      <c r="C14" s="36"/>
      <c r="D14" s="35"/>
    </row>
    <row r="15" spans="1:7" x14ac:dyDescent="0.2">
      <c r="C15" s="36"/>
      <c r="D15" s="35"/>
    </row>
    <row r="16" spans="1:7" x14ac:dyDescent="0.2">
      <c r="A16" s="10" t="s">
        <v>70</v>
      </c>
      <c r="B16" t="s">
        <v>71</v>
      </c>
      <c r="C16" s="31"/>
    </row>
    <row r="17" spans="1:3" x14ac:dyDescent="0.2">
      <c r="C17" s="31"/>
    </row>
    <row r="18" spans="1:3" x14ac:dyDescent="0.2">
      <c r="C18" s="31"/>
    </row>
    <row r="20" spans="1:3" x14ac:dyDescent="0.2">
      <c r="A20" s="10" t="s">
        <v>13</v>
      </c>
    </row>
    <row r="21" spans="1:3" s="38" customFormat="1" x14ac:dyDescent="0.2">
      <c r="A21" s="108" t="s">
        <v>15</v>
      </c>
    </row>
    <row r="22" spans="1:3" s="38" customFormat="1" x14ac:dyDescent="0.2">
      <c r="B22" s="108" t="s">
        <v>16</v>
      </c>
      <c r="C22" s="38" t="s">
        <v>17</v>
      </c>
    </row>
    <row r="23" spans="1:3" s="38" customFormat="1" x14ac:dyDescent="0.2">
      <c r="B23" s="108" t="s">
        <v>18</v>
      </c>
      <c r="C23" s="38" t="s">
        <v>19</v>
      </c>
    </row>
    <row r="24" spans="1:3" s="38" customFormat="1" x14ac:dyDescent="0.2">
      <c r="C24" s="38" t="s">
        <v>61</v>
      </c>
    </row>
    <row r="25" spans="1:3" s="38" customFormat="1" x14ac:dyDescent="0.2">
      <c r="B25" s="108" t="s">
        <v>20</v>
      </c>
      <c r="C25" s="38" t="s">
        <v>21</v>
      </c>
    </row>
    <row r="26" spans="1:3" s="38" customFormat="1" x14ac:dyDescent="0.2">
      <c r="B26" s="108" t="s">
        <v>23</v>
      </c>
      <c r="C26" s="38" t="s">
        <v>22</v>
      </c>
    </row>
    <row r="27" spans="1:3" s="38" customFormat="1" x14ac:dyDescent="0.2"/>
    <row r="28" spans="1:3" s="38" customFormat="1" x14ac:dyDescent="0.2">
      <c r="A28" s="108" t="s">
        <v>14</v>
      </c>
    </row>
    <row r="29" spans="1:3" s="38" customFormat="1" x14ac:dyDescent="0.2">
      <c r="A29" s="108" t="s">
        <v>24</v>
      </c>
    </row>
    <row r="30" spans="1:3" s="38" customFormat="1" x14ac:dyDescent="0.2">
      <c r="A30" s="108"/>
    </row>
    <row r="31" spans="1:3" s="38" customFormat="1" x14ac:dyDescent="0.2">
      <c r="A31" s="108" t="s">
        <v>58</v>
      </c>
    </row>
    <row r="32" spans="1:3" s="38" customFormat="1" x14ac:dyDescent="0.2">
      <c r="A32" s="108" t="s">
        <v>43</v>
      </c>
    </row>
    <row r="33" s="38" customFormat="1" x14ac:dyDescent="0.2"/>
    <row r="34" s="38" customFormat="1" x14ac:dyDescent="0.2"/>
  </sheetData>
  <customSheetViews>
    <customSheetView guid="{B3B4D578-E8C0-47BB-A1C9-CBC17CA32922}">
      <selection activeCell="F2" sqref="F2:F3"/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</customSheetViews>
  <phoneticPr fontId="2" type="noConversion"/>
  <hyperlinks>
    <hyperlink ref="F5" r:id="rId2"/>
  </hyperlinks>
  <pageMargins left="0.78740157499999996" right="0.78740157499999996" top="0.984251969" bottom="0.984251969" header="0.4921259845" footer="0.4921259845"/>
  <pageSetup paperSize="9" orientation="portrait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indexed="10"/>
  </sheetPr>
  <dimension ref="A1:J29"/>
  <sheetViews>
    <sheetView workbookViewId="0">
      <selection activeCell="E44" sqref="E44"/>
    </sheetView>
  </sheetViews>
  <sheetFormatPr baseColWidth="10" defaultRowHeight="12.75" x14ac:dyDescent="0.2"/>
  <cols>
    <col min="1" max="1" width="22.42578125" customWidth="1"/>
    <col min="2" max="2" width="7.140625" customWidth="1"/>
    <col min="3" max="3" width="10.140625" bestFit="1" customWidth="1"/>
    <col min="4" max="4" width="12.42578125" customWidth="1"/>
    <col min="5" max="5" width="21.140625" customWidth="1"/>
    <col min="6" max="6" width="8.7109375" bestFit="1" customWidth="1"/>
    <col min="7" max="7" width="8.7109375" customWidth="1"/>
  </cols>
  <sheetData>
    <row r="1" spans="1:10" s="20" customFormat="1" x14ac:dyDescent="0.2">
      <c r="A1" s="71" t="s">
        <v>2</v>
      </c>
      <c r="B1" s="72" t="s">
        <v>3</v>
      </c>
      <c r="C1" s="72" t="s">
        <v>29</v>
      </c>
      <c r="D1" s="71" t="s">
        <v>30</v>
      </c>
      <c r="E1" s="71" t="s">
        <v>25</v>
      </c>
      <c r="F1" s="111" t="s">
        <v>12</v>
      </c>
      <c r="G1" s="111" t="s">
        <v>46</v>
      </c>
      <c r="H1" s="49" t="s">
        <v>45</v>
      </c>
      <c r="J1" s="20" t="s">
        <v>47</v>
      </c>
    </row>
    <row r="2" spans="1:10" x14ac:dyDescent="0.2">
      <c r="A2">
        <f>Feld_A_Druck!B24</f>
        <v>0</v>
      </c>
      <c r="B2">
        <f>Feld_A_Druck!C24</f>
        <v>0</v>
      </c>
      <c r="C2">
        <f>Feld_A_Druck!D24</f>
        <v>0</v>
      </c>
      <c r="D2" t="str">
        <f>Feld_A_Druck!E24</f>
        <v>Waffe wählen</v>
      </c>
      <c r="E2">
        <f>Feld_A_Druck!F24</f>
        <v>0</v>
      </c>
      <c r="F2">
        <f>Feld_A_Druck!G24</f>
        <v>0</v>
      </c>
      <c r="G2">
        <v>1</v>
      </c>
      <c r="H2">
        <f>SUM($F$2:$F$6)</f>
        <v>0</v>
      </c>
    </row>
    <row r="3" spans="1:10" x14ac:dyDescent="0.2">
      <c r="A3">
        <f>Feld_A_Druck!B25</f>
        <v>0</v>
      </c>
      <c r="B3">
        <f>Feld_A_Druck!C25</f>
        <v>0</v>
      </c>
      <c r="C3">
        <f>Feld_A_Druck!D25</f>
        <v>0</v>
      </c>
      <c r="D3" t="str">
        <f>Feld_A_Druck!E25</f>
        <v>Waffe wählen</v>
      </c>
      <c r="E3">
        <f>Feld_A_Druck!F25</f>
        <v>0</v>
      </c>
      <c r="F3">
        <f>Feld_A_Druck!G25</f>
        <v>0</v>
      </c>
      <c r="G3">
        <v>1</v>
      </c>
      <c r="H3">
        <f>SUM($F$2:$F$6)</f>
        <v>0</v>
      </c>
    </row>
    <row r="4" spans="1:10" x14ac:dyDescent="0.2">
      <c r="A4">
        <f>Feld_A_Druck!B26</f>
        <v>0</v>
      </c>
      <c r="B4">
        <f>Feld_A_Druck!C26</f>
        <v>0</v>
      </c>
      <c r="C4">
        <f>Feld_A_Druck!D26</f>
        <v>0</v>
      </c>
      <c r="D4" t="str">
        <f>Feld_A_Druck!E26</f>
        <v>Waffe wählen</v>
      </c>
      <c r="E4">
        <f>Feld_A_Druck!F26</f>
        <v>0</v>
      </c>
      <c r="F4">
        <f>Feld_A_Druck!G26</f>
        <v>0</v>
      </c>
      <c r="G4">
        <v>1</v>
      </c>
      <c r="H4">
        <f>SUM($F$2:$F$6)</f>
        <v>0</v>
      </c>
    </row>
    <row r="5" spans="1:10" x14ac:dyDescent="0.2">
      <c r="A5">
        <f>Feld_A_Druck!B27</f>
        <v>0</v>
      </c>
      <c r="B5">
        <f>Feld_A_Druck!C27</f>
        <v>0</v>
      </c>
      <c r="C5">
        <f>Feld_A_Druck!D27</f>
        <v>0</v>
      </c>
      <c r="D5" t="str">
        <f>Feld_A_Druck!E27</f>
        <v>Waffe wählen</v>
      </c>
      <c r="E5">
        <f>Feld_A_Druck!F27</f>
        <v>0</v>
      </c>
      <c r="F5">
        <f>Feld_A_Druck!G27</f>
        <v>0</v>
      </c>
      <c r="G5">
        <v>1</v>
      </c>
      <c r="H5">
        <f>SUM($F$2:$F$6)</f>
        <v>0</v>
      </c>
    </row>
    <row r="6" spans="1:10" x14ac:dyDescent="0.2">
      <c r="A6">
        <f>Feld_A_Druck!B28</f>
        <v>0</v>
      </c>
      <c r="B6">
        <f>Feld_A_Druck!C28</f>
        <v>0</v>
      </c>
      <c r="C6">
        <f>Feld_A_Druck!D28</f>
        <v>0</v>
      </c>
      <c r="D6" t="str">
        <f>Feld_A_Druck!E28</f>
        <v>Waffe wählen</v>
      </c>
      <c r="E6">
        <f>Feld_A_Druck!F28</f>
        <v>0</v>
      </c>
      <c r="F6">
        <f>Feld_A_Druck!G28</f>
        <v>0</v>
      </c>
      <c r="G6">
        <v>1</v>
      </c>
      <c r="H6">
        <f>SUM($F$2:$F$6)</f>
        <v>0</v>
      </c>
    </row>
    <row r="7" spans="1:10" x14ac:dyDescent="0.2">
      <c r="A7">
        <f>Feld_A_Druck!B31</f>
        <v>0</v>
      </c>
      <c r="B7">
        <f>Feld_A_Druck!C31</f>
        <v>0</v>
      </c>
      <c r="C7">
        <f>Feld_A_Druck!D31</f>
        <v>0</v>
      </c>
      <c r="D7" t="str">
        <f>Feld_A_Druck!E31</f>
        <v>Waffe wählen</v>
      </c>
      <c r="E7">
        <f>Feld_A_Druck!F31</f>
        <v>0</v>
      </c>
      <c r="F7">
        <f>Feld_A_Druck!G31</f>
        <v>0</v>
      </c>
      <c r="G7">
        <v>2</v>
      </c>
      <c r="H7">
        <f>SUM($F$7:$F$11)</f>
        <v>0</v>
      </c>
    </row>
    <row r="8" spans="1:10" x14ac:dyDescent="0.2">
      <c r="A8">
        <f>Feld_A_Druck!B32</f>
        <v>0</v>
      </c>
      <c r="B8">
        <f>Feld_A_Druck!C32</f>
        <v>0</v>
      </c>
      <c r="C8">
        <f>Feld_A_Druck!D32</f>
        <v>0</v>
      </c>
      <c r="D8" t="str">
        <f>Feld_A_Druck!E32</f>
        <v>Waffe wählen</v>
      </c>
      <c r="E8">
        <f>Feld_A_Druck!F32</f>
        <v>0</v>
      </c>
      <c r="F8">
        <f>Feld_A_Druck!G32</f>
        <v>0</v>
      </c>
      <c r="G8">
        <v>2</v>
      </c>
      <c r="H8">
        <f>SUM($F$7:$F$11)</f>
        <v>0</v>
      </c>
    </row>
    <row r="9" spans="1:10" x14ac:dyDescent="0.2">
      <c r="A9">
        <f>Feld_A_Druck!B33</f>
        <v>0</v>
      </c>
      <c r="B9">
        <f>Feld_A_Druck!C33</f>
        <v>0</v>
      </c>
      <c r="C9">
        <f>Feld_A_Druck!D33</f>
        <v>0</v>
      </c>
      <c r="D9" t="str">
        <f>Feld_A_Druck!E33</f>
        <v>Waffe wählen</v>
      </c>
      <c r="E9">
        <f>Feld_A_Druck!F33</f>
        <v>0</v>
      </c>
      <c r="F9">
        <f>Feld_A_Druck!G33</f>
        <v>0</v>
      </c>
      <c r="G9">
        <v>2</v>
      </c>
      <c r="H9">
        <f>SUM($F$7:$F$11)</f>
        <v>0</v>
      </c>
    </row>
    <row r="10" spans="1:10" x14ac:dyDescent="0.2">
      <c r="A10">
        <f>Feld_A_Druck!B34</f>
        <v>0</v>
      </c>
      <c r="B10">
        <f>Feld_A_Druck!C34</f>
        <v>0</v>
      </c>
      <c r="C10">
        <f>Feld_A_Druck!D34</f>
        <v>0</v>
      </c>
      <c r="D10" t="str">
        <f>Feld_A_Druck!E34</f>
        <v>Waffe wählen</v>
      </c>
      <c r="E10">
        <f>Feld_A_Druck!F34</f>
        <v>0</v>
      </c>
      <c r="F10">
        <f>Feld_A_Druck!G34</f>
        <v>0</v>
      </c>
      <c r="G10">
        <v>2</v>
      </c>
      <c r="H10">
        <f>SUM($F$7:$F$11)</f>
        <v>0</v>
      </c>
    </row>
    <row r="11" spans="1:10" x14ac:dyDescent="0.2">
      <c r="A11">
        <f>Feld_A_Druck!B35</f>
        <v>0</v>
      </c>
      <c r="B11">
        <f>Feld_A_Druck!C35</f>
        <v>0</v>
      </c>
      <c r="C11">
        <f>Feld_A_Druck!D35</f>
        <v>0</v>
      </c>
      <c r="D11" t="str">
        <f>Feld_A_Druck!E35</f>
        <v>Waffe wählen</v>
      </c>
      <c r="E11">
        <f>Feld_A_Druck!F35</f>
        <v>0</v>
      </c>
      <c r="F11">
        <f>Feld_A_Druck!G35</f>
        <v>0</v>
      </c>
      <c r="G11">
        <v>2</v>
      </c>
      <c r="H11">
        <f>SUM($F$7:$F$11)</f>
        <v>0</v>
      </c>
    </row>
    <row r="12" spans="1:10" x14ac:dyDescent="0.2">
      <c r="A12">
        <f>Feld_A_Druck!B38</f>
        <v>0</v>
      </c>
      <c r="B12">
        <f>Feld_A_Druck!C38</f>
        <v>0</v>
      </c>
      <c r="C12">
        <f>Feld_A_Druck!D38</f>
        <v>0</v>
      </c>
      <c r="D12" t="str">
        <f>Feld_A_Druck!E38</f>
        <v>Waffe wählen</v>
      </c>
      <c r="E12">
        <f>Feld_A_Druck!F38</f>
        <v>0</v>
      </c>
      <c r="F12">
        <f>Feld_A_Druck!G38</f>
        <v>0</v>
      </c>
      <c r="G12">
        <v>3</v>
      </c>
      <c r="H12">
        <f>SUM($F$12:$F$16)</f>
        <v>0</v>
      </c>
    </row>
    <row r="13" spans="1:10" x14ac:dyDescent="0.2">
      <c r="A13">
        <f>Feld_A_Druck!B39</f>
        <v>0</v>
      </c>
      <c r="B13">
        <f>Feld_A_Druck!C39</f>
        <v>0</v>
      </c>
      <c r="C13">
        <f>Feld_A_Druck!D39</f>
        <v>0</v>
      </c>
      <c r="D13" t="str">
        <f>Feld_A_Druck!E39</f>
        <v>Waffe wählen</v>
      </c>
      <c r="E13">
        <f>Feld_A_Druck!F39</f>
        <v>0</v>
      </c>
      <c r="F13">
        <f>Feld_A_Druck!G39</f>
        <v>0</v>
      </c>
      <c r="G13">
        <v>3</v>
      </c>
      <c r="H13">
        <f>SUM($F$12:$F$16)</f>
        <v>0</v>
      </c>
    </row>
    <row r="14" spans="1:10" x14ac:dyDescent="0.2">
      <c r="A14">
        <f>Feld_A_Druck!B40</f>
        <v>0</v>
      </c>
      <c r="B14">
        <f>Feld_A_Druck!C40</f>
        <v>0</v>
      </c>
      <c r="C14">
        <f>Feld_A_Druck!D40</f>
        <v>0</v>
      </c>
      <c r="D14" t="str">
        <f>Feld_A_Druck!E40</f>
        <v>Waffe wählen</v>
      </c>
      <c r="E14">
        <f>Feld_A_Druck!F40</f>
        <v>0</v>
      </c>
      <c r="F14">
        <f>Feld_A_Druck!G40</f>
        <v>0</v>
      </c>
      <c r="G14">
        <v>3</v>
      </c>
      <c r="H14">
        <f>SUM($F$12:$F$16)</f>
        <v>0</v>
      </c>
    </row>
    <row r="15" spans="1:10" x14ac:dyDescent="0.2">
      <c r="A15">
        <f>Feld_A_Druck!B41</f>
        <v>0</v>
      </c>
      <c r="B15">
        <f>Feld_A_Druck!C41</f>
        <v>0</v>
      </c>
      <c r="C15">
        <f>Feld_A_Druck!D41</f>
        <v>0</v>
      </c>
      <c r="D15" t="str">
        <f>Feld_A_Druck!E41</f>
        <v>Waffe wählen</v>
      </c>
      <c r="E15">
        <f>Feld_A_Druck!F41</f>
        <v>0</v>
      </c>
      <c r="F15">
        <f>Feld_A_Druck!G41</f>
        <v>0</v>
      </c>
      <c r="G15">
        <v>3</v>
      </c>
      <c r="H15">
        <f>SUM($F$12:$F$16)</f>
        <v>0</v>
      </c>
    </row>
    <row r="16" spans="1:10" x14ac:dyDescent="0.2">
      <c r="A16">
        <f>Feld_A_Druck!B42</f>
        <v>0</v>
      </c>
      <c r="B16">
        <f>Feld_A_Druck!C42</f>
        <v>0</v>
      </c>
      <c r="C16">
        <f>Feld_A_Druck!D42</f>
        <v>0</v>
      </c>
      <c r="D16" t="str">
        <f>Feld_A_Druck!E42</f>
        <v>Waffe wählen</v>
      </c>
      <c r="E16">
        <f>Feld_A_Druck!F42</f>
        <v>0</v>
      </c>
      <c r="F16">
        <f>Feld_A_Druck!G42</f>
        <v>0</v>
      </c>
      <c r="G16">
        <v>3</v>
      </c>
      <c r="H16">
        <f>SUM($F$12:$F$16)</f>
        <v>0</v>
      </c>
    </row>
    <row r="17" spans="1:8" x14ac:dyDescent="0.2">
      <c r="A17">
        <f>Feld_A_Druck!B45</f>
        <v>0</v>
      </c>
      <c r="B17">
        <f>Feld_A_Druck!C45</f>
        <v>0</v>
      </c>
      <c r="C17">
        <f>Feld_A_Druck!D45</f>
        <v>0</v>
      </c>
      <c r="D17" t="str">
        <f>Feld_A_Druck!E45</f>
        <v>Waffe wählen</v>
      </c>
      <c r="E17">
        <f>Feld_A_Druck!F45</f>
        <v>0</v>
      </c>
      <c r="F17">
        <f>Feld_A_Druck!G45</f>
        <v>0</v>
      </c>
      <c r="G17">
        <v>4</v>
      </c>
      <c r="H17">
        <f>SUM($F$17:$F$21)</f>
        <v>0</v>
      </c>
    </row>
    <row r="18" spans="1:8" x14ac:dyDescent="0.2">
      <c r="A18">
        <f>Feld_A_Druck!B46</f>
        <v>0</v>
      </c>
      <c r="B18">
        <f>Feld_A_Druck!C46</f>
        <v>0</v>
      </c>
      <c r="C18">
        <f>Feld_A_Druck!D46</f>
        <v>0</v>
      </c>
      <c r="D18" t="str">
        <f>Feld_A_Druck!E46</f>
        <v>Waffe wählen</v>
      </c>
      <c r="E18">
        <f>Feld_A_Druck!F46</f>
        <v>0</v>
      </c>
      <c r="F18">
        <f>Feld_A_Druck!G46</f>
        <v>0</v>
      </c>
      <c r="G18">
        <v>4</v>
      </c>
      <c r="H18">
        <f>SUM($F$17:$F$21)</f>
        <v>0</v>
      </c>
    </row>
    <row r="19" spans="1:8" x14ac:dyDescent="0.2">
      <c r="A19">
        <f>Feld_A_Druck!B47</f>
        <v>0</v>
      </c>
      <c r="B19">
        <f>Feld_A_Druck!C47</f>
        <v>0</v>
      </c>
      <c r="C19">
        <f>Feld_A_Druck!D47</f>
        <v>0</v>
      </c>
      <c r="D19" t="str">
        <f>Feld_A_Druck!E47</f>
        <v>Waffe wählen</v>
      </c>
      <c r="E19">
        <f>Feld_A_Druck!F47</f>
        <v>0</v>
      </c>
      <c r="F19">
        <f>Feld_A_Druck!G47</f>
        <v>0</v>
      </c>
      <c r="G19">
        <v>4</v>
      </c>
      <c r="H19">
        <f>SUM($F$17:$F$21)</f>
        <v>0</v>
      </c>
    </row>
    <row r="20" spans="1:8" x14ac:dyDescent="0.2">
      <c r="A20">
        <f>Feld_A_Druck!B48</f>
        <v>0</v>
      </c>
      <c r="B20">
        <f>Feld_A_Druck!C48</f>
        <v>0</v>
      </c>
      <c r="C20">
        <f>Feld_A_Druck!D48</f>
        <v>0</v>
      </c>
      <c r="D20" t="str">
        <f>Feld_A_Druck!E48</f>
        <v>Waffe wählen</v>
      </c>
      <c r="E20">
        <f>Feld_A_Druck!F48</f>
        <v>0</v>
      </c>
      <c r="F20">
        <f>Feld_A_Druck!G48</f>
        <v>0</v>
      </c>
      <c r="G20">
        <v>4</v>
      </c>
      <c r="H20">
        <f>SUM($F$17:$F$21)</f>
        <v>0</v>
      </c>
    </row>
    <row r="21" spans="1:8" x14ac:dyDescent="0.2">
      <c r="A21">
        <f>Feld_A_Druck!B49</f>
        <v>0</v>
      </c>
      <c r="B21">
        <f>Feld_A_Druck!C49</f>
        <v>0</v>
      </c>
      <c r="C21">
        <f>Feld_A_Druck!D49</f>
        <v>0</v>
      </c>
      <c r="D21" t="str">
        <f>Feld_A_Druck!E49</f>
        <v>Waffe wählen</v>
      </c>
      <c r="E21">
        <f>Feld_A_Druck!F49</f>
        <v>0</v>
      </c>
      <c r="F21">
        <f>Feld_A_Druck!G49</f>
        <v>0</v>
      </c>
      <c r="G21">
        <v>4</v>
      </c>
      <c r="H21">
        <f>SUM($F$17:$F$21)</f>
        <v>0</v>
      </c>
    </row>
    <row r="22" spans="1:8" x14ac:dyDescent="0.2">
      <c r="A22">
        <f>Feld_A_Druck!B52</f>
        <v>0</v>
      </c>
      <c r="B22">
        <f>Feld_A_Druck!C52</f>
        <v>0</v>
      </c>
      <c r="C22">
        <f>Feld_A_Druck!D52</f>
        <v>0</v>
      </c>
      <c r="D22" t="str">
        <f>Feld_A_Druck!E52</f>
        <v>Waffe wählen</v>
      </c>
      <c r="E22">
        <f>Feld_A_Druck!F52</f>
        <v>0</v>
      </c>
      <c r="F22">
        <f>Feld_A_Druck!G52</f>
        <v>0</v>
      </c>
      <c r="G22">
        <v>5</v>
      </c>
      <c r="H22">
        <f>SUM($F$22:$F$26)</f>
        <v>0</v>
      </c>
    </row>
    <row r="23" spans="1:8" x14ac:dyDescent="0.2">
      <c r="A23">
        <f>Feld_A_Druck!B53</f>
        <v>0</v>
      </c>
      <c r="B23">
        <f>Feld_A_Druck!C53</f>
        <v>0</v>
      </c>
      <c r="C23">
        <f>Feld_A_Druck!D53</f>
        <v>0</v>
      </c>
      <c r="D23" t="str">
        <f>Feld_A_Druck!E53</f>
        <v>Waffe wählen</v>
      </c>
      <c r="E23">
        <f>Feld_A_Druck!F53</f>
        <v>0</v>
      </c>
      <c r="F23">
        <f>Feld_A_Druck!G53</f>
        <v>0</v>
      </c>
      <c r="G23">
        <v>5</v>
      </c>
      <c r="H23">
        <f>SUM($F$22:$F$26)</f>
        <v>0</v>
      </c>
    </row>
    <row r="24" spans="1:8" x14ac:dyDescent="0.2">
      <c r="A24">
        <f>Feld_A_Druck!B54</f>
        <v>0</v>
      </c>
      <c r="B24">
        <f>Feld_A_Druck!C54</f>
        <v>0</v>
      </c>
      <c r="C24">
        <f>Feld_A_Druck!D54</f>
        <v>0</v>
      </c>
      <c r="D24" t="str">
        <f>Feld_A_Druck!E54</f>
        <v>Waffe wählen</v>
      </c>
      <c r="E24">
        <f>Feld_A_Druck!F54</f>
        <v>0</v>
      </c>
      <c r="F24">
        <f>Feld_A_Druck!G54</f>
        <v>0</v>
      </c>
      <c r="G24">
        <v>5</v>
      </c>
      <c r="H24">
        <f>SUM($F$22:$F$26)</f>
        <v>0</v>
      </c>
    </row>
    <row r="25" spans="1:8" x14ac:dyDescent="0.2">
      <c r="A25">
        <f>Feld_A_Druck!B55</f>
        <v>0</v>
      </c>
      <c r="B25">
        <f>Feld_A_Druck!C55</f>
        <v>0</v>
      </c>
      <c r="C25">
        <f>Feld_A_Druck!D55</f>
        <v>0</v>
      </c>
      <c r="D25" t="str">
        <f>Feld_A_Druck!E55</f>
        <v>Waffe wählen</v>
      </c>
      <c r="E25">
        <f>Feld_A_Druck!F55</f>
        <v>0</v>
      </c>
      <c r="F25">
        <f>Feld_A_Druck!G55</f>
        <v>0</v>
      </c>
      <c r="G25">
        <v>5</v>
      </c>
      <c r="H25">
        <f>SUM($F$22:$F$26)</f>
        <v>0</v>
      </c>
    </row>
    <row r="26" spans="1:8" x14ac:dyDescent="0.2">
      <c r="A26">
        <f>Feld_A_Druck!B56</f>
        <v>0</v>
      </c>
      <c r="B26">
        <f>Feld_A_Druck!C56</f>
        <v>0</v>
      </c>
      <c r="C26">
        <f>Feld_A_Druck!D56</f>
        <v>0</v>
      </c>
      <c r="D26" t="str">
        <f>Feld_A_Druck!E56</f>
        <v>Waffe wählen</v>
      </c>
      <c r="E26">
        <f>Feld_A_Druck!F56</f>
        <v>0</v>
      </c>
      <c r="F26">
        <f>Feld_A_Druck!G56</f>
        <v>0</v>
      </c>
      <c r="G26">
        <v>5</v>
      </c>
      <c r="H26">
        <f>SUM($F$22:$F$26)</f>
        <v>0</v>
      </c>
    </row>
    <row r="29" spans="1:8" x14ac:dyDescent="0.2">
      <c r="A29" s="20" t="s">
        <v>47</v>
      </c>
      <c r="B29" s="20" t="s">
        <v>47</v>
      </c>
      <c r="C29" s="20" t="s">
        <v>47</v>
      </c>
      <c r="D29" s="20" t="s">
        <v>47</v>
      </c>
      <c r="E29" s="20" t="s">
        <v>47</v>
      </c>
      <c r="F29" s="20" t="s">
        <v>47</v>
      </c>
      <c r="G29" s="20" t="s">
        <v>47</v>
      </c>
      <c r="H29" s="20" t="s">
        <v>47</v>
      </c>
    </row>
  </sheetData>
  <sheetProtection password="D74B" sheet="1" objects="1" scenarios="1"/>
  <customSheetViews>
    <customSheetView guid="{B3B4D578-E8C0-47BB-A1C9-CBC17CA32922}" state="hidden">
      <selection activeCell="E44" sqref="E44"/>
      <pageMargins left="0.78740157499999996" right="0.78740157499999996" top="0.984251969" bottom="0.984251969" header="0.4921259845" footer="0.4921259845"/>
      <headerFooter alignWithMargins="0"/>
    </customSheetView>
  </customSheetViews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indexed="10"/>
  </sheetPr>
  <dimension ref="A1:J29"/>
  <sheetViews>
    <sheetView workbookViewId="0">
      <selection activeCell="A15" sqref="A15"/>
    </sheetView>
  </sheetViews>
  <sheetFormatPr baseColWidth="10" defaultRowHeight="12.75" x14ac:dyDescent="0.2"/>
  <cols>
    <col min="1" max="1" width="22.42578125" customWidth="1"/>
    <col min="2" max="2" width="7.140625" customWidth="1"/>
    <col min="3" max="3" width="10.140625" bestFit="1" customWidth="1"/>
    <col min="4" max="4" width="12.42578125" customWidth="1"/>
    <col min="5" max="5" width="21.140625" customWidth="1"/>
    <col min="6" max="6" width="8.7109375" bestFit="1" customWidth="1"/>
    <col min="7" max="7" width="8.7109375" customWidth="1"/>
  </cols>
  <sheetData>
    <row r="1" spans="1:10" s="20" customFormat="1" x14ac:dyDescent="0.2">
      <c r="A1" s="71" t="s">
        <v>2</v>
      </c>
      <c r="B1" s="72" t="s">
        <v>3</v>
      </c>
      <c r="C1" s="72" t="s">
        <v>29</v>
      </c>
      <c r="D1" s="71" t="s">
        <v>30</v>
      </c>
      <c r="E1" s="71" t="s">
        <v>25</v>
      </c>
      <c r="F1" s="111" t="s">
        <v>12</v>
      </c>
      <c r="G1" s="111" t="s">
        <v>46</v>
      </c>
      <c r="H1" s="49" t="s">
        <v>45</v>
      </c>
      <c r="J1" s="20" t="s">
        <v>34</v>
      </c>
    </row>
    <row r="2" spans="1:10" x14ac:dyDescent="0.2">
      <c r="A2">
        <f>Feld_D_Druck!B24</f>
        <v>0</v>
      </c>
      <c r="B2">
        <f>Feld_D_Druck!C24</f>
        <v>0</v>
      </c>
      <c r="C2">
        <f>Feld_D_Druck!D24</f>
        <v>0</v>
      </c>
      <c r="D2" t="str">
        <f>Feld_D_Druck!E24</f>
        <v>Waffe wählen</v>
      </c>
      <c r="E2" t="str">
        <f>Feld_D_Druck!F24</f>
        <v>Gruppenchef</v>
      </c>
      <c r="F2">
        <f>Feld_D_Druck!G24</f>
        <v>0</v>
      </c>
      <c r="G2">
        <v>1</v>
      </c>
      <c r="H2">
        <f>SUM($F$2:$F$6)</f>
        <v>0</v>
      </c>
    </row>
    <row r="3" spans="1:10" x14ac:dyDescent="0.2">
      <c r="A3">
        <f>Feld_D_Druck!B25</f>
        <v>0</v>
      </c>
      <c r="B3">
        <f>Feld_D_Druck!C25</f>
        <v>0</v>
      </c>
      <c r="C3">
        <f>Feld_D_Druck!D25</f>
        <v>0</v>
      </c>
      <c r="D3" t="str">
        <f>Feld_D_Druck!E25</f>
        <v>Waffe wählen</v>
      </c>
      <c r="E3">
        <f>Feld_D_Druck!F25</f>
        <v>0</v>
      </c>
      <c r="F3">
        <f>Feld_D_Druck!G25</f>
        <v>0</v>
      </c>
      <c r="G3">
        <v>1</v>
      </c>
      <c r="H3">
        <f>SUM($F$2:$F$6)</f>
        <v>0</v>
      </c>
    </row>
    <row r="4" spans="1:10" x14ac:dyDescent="0.2">
      <c r="A4">
        <f>Feld_D_Druck!B26</f>
        <v>0</v>
      </c>
      <c r="B4">
        <f>Feld_D_Druck!C26</f>
        <v>0</v>
      </c>
      <c r="C4">
        <f>Feld_D_Druck!D26</f>
        <v>0</v>
      </c>
      <c r="D4" t="str">
        <f>Feld_D_Druck!E26</f>
        <v>Waffe wählen</v>
      </c>
      <c r="E4">
        <f>Feld_D_Druck!F26</f>
        <v>0</v>
      </c>
      <c r="F4">
        <f>Feld_D_Druck!G26</f>
        <v>0</v>
      </c>
      <c r="G4">
        <v>1</v>
      </c>
      <c r="H4">
        <f>SUM($F$2:$F$6)</f>
        <v>0</v>
      </c>
    </row>
    <row r="5" spans="1:10" x14ac:dyDescent="0.2">
      <c r="A5">
        <f>Feld_D_Druck!B27</f>
        <v>0</v>
      </c>
      <c r="B5">
        <f>Feld_D_Druck!C27</f>
        <v>0</v>
      </c>
      <c r="C5">
        <f>Feld_D_Druck!D27</f>
        <v>0</v>
      </c>
      <c r="D5" t="str">
        <f>Feld_D_Druck!E27</f>
        <v>Waffe wählen</v>
      </c>
      <c r="E5">
        <f>Feld_D_Druck!F27</f>
        <v>0</v>
      </c>
      <c r="F5">
        <f>Feld_D_Druck!G27</f>
        <v>0</v>
      </c>
      <c r="G5">
        <v>1</v>
      </c>
      <c r="H5">
        <f>SUM($F$2:$F$6)</f>
        <v>0</v>
      </c>
    </row>
    <row r="6" spans="1:10" x14ac:dyDescent="0.2">
      <c r="A6">
        <f>Feld_D_Druck!B28</f>
        <v>0</v>
      </c>
      <c r="B6">
        <f>Feld_D_Druck!C28</f>
        <v>0</v>
      </c>
      <c r="C6">
        <f>Feld_D_Druck!D28</f>
        <v>0</v>
      </c>
      <c r="D6" t="str">
        <f>Feld_D_Druck!E28</f>
        <v>Stgw90</v>
      </c>
      <c r="E6">
        <f>Feld_D_Druck!F28</f>
        <v>0</v>
      </c>
      <c r="F6">
        <f>Feld_D_Druck!G28</f>
        <v>0</v>
      </c>
      <c r="G6">
        <v>1</v>
      </c>
      <c r="H6">
        <f>SUM($F$2:$F$6)</f>
        <v>0</v>
      </c>
    </row>
    <row r="7" spans="1:10" x14ac:dyDescent="0.2">
      <c r="A7">
        <f>Feld_D_Druck!B31</f>
        <v>0</v>
      </c>
      <c r="B7">
        <f>Feld_D_Druck!C31</f>
        <v>0</v>
      </c>
      <c r="C7">
        <f>Feld_D_Druck!D31</f>
        <v>0</v>
      </c>
      <c r="D7" t="str">
        <f>Feld_D_Druck!E31</f>
        <v>Waffe wählen</v>
      </c>
      <c r="E7">
        <f>Feld_D_Druck!F31</f>
        <v>0</v>
      </c>
      <c r="F7">
        <f>Feld_D_Druck!G31</f>
        <v>0</v>
      </c>
      <c r="G7">
        <v>2</v>
      </c>
      <c r="H7">
        <f>SUM($F$7:$F$11)</f>
        <v>0</v>
      </c>
    </row>
    <row r="8" spans="1:10" x14ac:dyDescent="0.2">
      <c r="A8">
        <f>Feld_D_Druck!B32</f>
        <v>0</v>
      </c>
      <c r="B8">
        <f>Feld_D_Druck!C32</f>
        <v>0</v>
      </c>
      <c r="C8">
        <f>Feld_D_Druck!D32</f>
        <v>0</v>
      </c>
      <c r="D8" t="str">
        <f>Feld_D_Druck!E32</f>
        <v>Waffe wählen</v>
      </c>
      <c r="E8">
        <f>Feld_D_Druck!F32</f>
        <v>0</v>
      </c>
      <c r="F8">
        <f>Feld_D_Druck!G32</f>
        <v>0</v>
      </c>
      <c r="G8">
        <v>2</v>
      </c>
      <c r="H8">
        <f>SUM($F$7:$F$11)</f>
        <v>0</v>
      </c>
    </row>
    <row r="9" spans="1:10" x14ac:dyDescent="0.2">
      <c r="A9">
        <f>Feld_D_Druck!B33</f>
        <v>0</v>
      </c>
      <c r="B9">
        <f>Feld_D_Druck!C33</f>
        <v>0</v>
      </c>
      <c r="C9">
        <f>Feld_D_Druck!D33</f>
        <v>0</v>
      </c>
      <c r="D9" t="str">
        <f>Feld_D_Druck!E33</f>
        <v>Waffe wählen</v>
      </c>
      <c r="E9">
        <f>Feld_D_Druck!F33</f>
        <v>0</v>
      </c>
      <c r="F9">
        <f>Feld_D_Druck!G33</f>
        <v>0</v>
      </c>
      <c r="G9">
        <v>2</v>
      </c>
      <c r="H9">
        <f>SUM($F$7:$F$11)</f>
        <v>0</v>
      </c>
    </row>
    <row r="10" spans="1:10" x14ac:dyDescent="0.2">
      <c r="A10">
        <f>Feld_D_Druck!B34</f>
        <v>0</v>
      </c>
      <c r="B10">
        <f>Feld_D_Druck!C34</f>
        <v>0</v>
      </c>
      <c r="C10">
        <f>Feld_D_Druck!D34</f>
        <v>0</v>
      </c>
      <c r="D10" t="str">
        <f>Feld_D_Druck!E34</f>
        <v>Waffe wählen</v>
      </c>
      <c r="E10">
        <f>Feld_D_Druck!F34</f>
        <v>0</v>
      </c>
      <c r="F10">
        <f>Feld_D_Druck!G34</f>
        <v>0</v>
      </c>
      <c r="G10">
        <v>2</v>
      </c>
      <c r="H10">
        <f>SUM($F$7:$F$11)</f>
        <v>0</v>
      </c>
    </row>
    <row r="11" spans="1:10" x14ac:dyDescent="0.2">
      <c r="A11">
        <f>Feld_D_Druck!B35</f>
        <v>0</v>
      </c>
      <c r="B11">
        <f>Feld_D_Druck!C35</f>
        <v>0</v>
      </c>
      <c r="C11">
        <f>Feld_D_Druck!D35</f>
        <v>0</v>
      </c>
      <c r="D11" t="str">
        <f>Feld_D_Druck!E35</f>
        <v>Waffe wählen</v>
      </c>
      <c r="E11">
        <f>Feld_D_Druck!F35</f>
        <v>0</v>
      </c>
      <c r="F11">
        <f>Feld_D_Druck!G35</f>
        <v>0</v>
      </c>
      <c r="G11">
        <v>2</v>
      </c>
      <c r="H11">
        <f>SUM($F$7:$F$11)</f>
        <v>0</v>
      </c>
    </row>
    <row r="12" spans="1:10" x14ac:dyDescent="0.2">
      <c r="A12">
        <f>Feld_D_Druck!B38</f>
        <v>0</v>
      </c>
      <c r="B12">
        <f>Feld_D_Druck!C38</f>
        <v>0</v>
      </c>
      <c r="C12">
        <f>Feld_D_Druck!D38</f>
        <v>0</v>
      </c>
      <c r="D12" t="str">
        <f>Feld_D_Druck!E38</f>
        <v>Waffe wählen</v>
      </c>
      <c r="E12">
        <f>Feld_D_Druck!F38</f>
        <v>0</v>
      </c>
      <c r="F12">
        <f>Feld_D_Druck!G38</f>
        <v>0</v>
      </c>
      <c r="G12">
        <v>3</v>
      </c>
      <c r="H12">
        <f>SUM($F$12:$F$16)</f>
        <v>0</v>
      </c>
    </row>
    <row r="13" spans="1:10" x14ac:dyDescent="0.2">
      <c r="A13">
        <f>Feld_D_Druck!B39</f>
        <v>0</v>
      </c>
      <c r="B13">
        <f>Feld_D_Druck!C39</f>
        <v>0</v>
      </c>
      <c r="C13">
        <f>Feld_D_Druck!D39</f>
        <v>0</v>
      </c>
      <c r="D13" t="str">
        <f>Feld_D_Druck!E39</f>
        <v>Waffe wählen</v>
      </c>
      <c r="E13">
        <f>Feld_D_Druck!F39</f>
        <v>0</v>
      </c>
      <c r="F13">
        <f>Feld_D_Druck!G39</f>
        <v>0</v>
      </c>
      <c r="G13">
        <v>3</v>
      </c>
      <c r="H13">
        <f>SUM($F$12:$F$16)</f>
        <v>0</v>
      </c>
    </row>
    <row r="14" spans="1:10" x14ac:dyDescent="0.2">
      <c r="A14">
        <f>Feld_D_Druck!B40</f>
        <v>0</v>
      </c>
      <c r="B14">
        <f>Feld_D_Druck!C40</f>
        <v>0</v>
      </c>
      <c r="C14">
        <f>Feld_D_Druck!D40</f>
        <v>0</v>
      </c>
      <c r="D14" t="str">
        <f>Feld_D_Druck!E40</f>
        <v>Waffe wählen</v>
      </c>
      <c r="E14">
        <f>Feld_D_Druck!F40</f>
        <v>0</v>
      </c>
      <c r="F14">
        <f>Feld_D_Druck!G40</f>
        <v>0</v>
      </c>
      <c r="G14">
        <v>3</v>
      </c>
      <c r="H14">
        <f>SUM($F$12:$F$16)</f>
        <v>0</v>
      </c>
    </row>
    <row r="15" spans="1:10" x14ac:dyDescent="0.2">
      <c r="A15">
        <f>Feld_D_Druck!B41</f>
        <v>0</v>
      </c>
      <c r="B15">
        <f>Feld_D_Druck!C41</f>
        <v>0</v>
      </c>
      <c r="C15">
        <f>Feld_D_Druck!D41</f>
        <v>0</v>
      </c>
      <c r="D15" t="str">
        <f>Feld_D_Druck!E41</f>
        <v>Waffe wählen</v>
      </c>
      <c r="E15">
        <f>Feld_D_Druck!F41</f>
        <v>0</v>
      </c>
      <c r="F15">
        <f>Feld_D_Druck!G41</f>
        <v>0</v>
      </c>
      <c r="G15">
        <v>3</v>
      </c>
      <c r="H15">
        <f>SUM($F$12:$F$16)</f>
        <v>0</v>
      </c>
    </row>
    <row r="16" spans="1:10" x14ac:dyDescent="0.2">
      <c r="A16">
        <f>Feld_D_Druck!B42</f>
        <v>0</v>
      </c>
      <c r="B16">
        <f>Feld_D_Druck!C42</f>
        <v>0</v>
      </c>
      <c r="C16">
        <f>Feld_D_Druck!D42</f>
        <v>0</v>
      </c>
      <c r="D16" t="str">
        <f>Feld_D_Druck!E42</f>
        <v>Waffe wählen</v>
      </c>
      <c r="E16">
        <f>Feld_D_Druck!F42</f>
        <v>0</v>
      </c>
      <c r="F16">
        <f>Feld_D_Druck!G42</f>
        <v>0</v>
      </c>
      <c r="G16">
        <v>3</v>
      </c>
      <c r="H16">
        <f>SUM($F$12:$F$16)</f>
        <v>0</v>
      </c>
    </row>
    <row r="17" spans="1:8" x14ac:dyDescent="0.2">
      <c r="A17">
        <f>Feld_D_Druck!B45</f>
        <v>0</v>
      </c>
      <c r="B17">
        <f>Feld_D_Druck!C45</f>
        <v>0</v>
      </c>
      <c r="C17">
        <f>Feld_D_Druck!D45</f>
        <v>0</v>
      </c>
      <c r="D17" t="str">
        <f>Feld_D_Druck!E45</f>
        <v>Waffe wählen</v>
      </c>
      <c r="E17">
        <f>Feld_D_Druck!F45</f>
        <v>0</v>
      </c>
      <c r="F17">
        <f>Feld_D_Druck!G45</f>
        <v>0</v>
      </c>
      <c r="G17">
        <v>4</v>
      </c>
      <c r="H17">
        <f>SUM($F$17:$F$21)</f>
        <v>0</v>
      </c>
    </row>
    <row r="18" spans="1:8" x14ac:dyDescent="0.2">
      <c r="A18">
        <f>Feld_D_Druck!B46</f>
        <v>0</v>
      </c>
      <c r="B18">
        <f>Feld_D_Druck!C46</f>
        <v>0</v>
      </c>
      <c r="C18">
        <f>Feld_D_Druck!D46</f>
        <v>0</v>
      </c>
      <c r="D18" t="str">
        <f>Feld_D_Druck!E46</f>
        <v>Waffe wählen</v>
      </c>
      <c r="E18">
        <f>Feld_D_Druck!F46</f>
        <v>0</v>
      </c>
      <c r="F18">
        <f>Feld_D_Druck!G46</f>
        <v>0</v>
      </c>
      <c r="G18">
        <v>4</v>
      </c>
      <c r="H18">
        <f>SUM($F$17:$F$21)</f>
        <v>0</v>
      </c>
    </row>
    <row r="19" spans="1:8" x14ac:dyDescent="0.2">
      <c r="A19">
        <f>Feld_D_Druck!B47</f>
        <v>0</v>
      </c>
      <c r="B19">
        <f>Feld_D_Druck!C47</f>
        <v>0</v>
      </c>
      <c r="C19">
        <f>Feld_D_Druck!D47</f>
        <v>0</v>
      </c>
      <c r="D19" t="str">
        <f>Feld_D_Druck!E47</f>
        <v>Waffe wählen</v>
      </c>
      <c r="E19">
        <f>Feld_D_Druck!F47</f>
        <v>0</v>
      </c>
      <c r="F19">
        <f>Feld_D_Druck!G47</f>
        <v>0</v>
      </c>
      <c r="G19">
        <v>4</v>
      </c>
      <c r="H19">
        <f>SUM($F$17:$F$21)</f>
        <v>0</v>
      </c>
    </row>
    <row r="20" spans="1:8" x14ac:dyDescent="0.2">
      <c r="A20">
        <f>Feld_D_Druck!B48</f>
        <v>0</v>
      </c>
      <c r="B20">
        <f>Feld_D_Druck!C48</f>
        <v>0</v>
      </c>
      <c r="C20">
        <f>Feld_D_Druck!D48</f>
        <v>0</v>
      </c>
      <c r="D20" t="str">
        <f>Feld_D_Druck!E48</f>
        <v>Waffe wählen</v>
      </c>
      <c r="E20">
        <f>Feld_D_Druck!F48</f>
        <v>0</v>
      </c>
      <c r="F20">
        <f>Feld_D_Druck!G48</f>
        <v>0</v>
      </c>
      <c r="G20">
        <v>4</v>
      </c>
      <c r="H20">
        <f>SUM($F$17:$F$21)</f>
        <v>0</v>
      </c>
    </row>
    <row r="21" spans="1:8" x14ac:dyDescent="0.2">
      <c r="A21">
        <f>Feld_D_Druck!B49</f>
        <v>0</v>
      </c>
      <c r="B21">
        <f>Feld_D_Druck!C49</f>
        <v>0</v>
      </c>
      <c r="C21">
        <f>Feld_D_Druck!D49</f>
        <v>0</v>
      </c>
      <c r="D21" t="str">
        <f>Feld_D_Druck!E49</f>
        <v>Waffe wählen</v>
      </c>
      <c r="E21">
        <f>Feld_D_Druck!F49</f>
        <v>0</v>
      </c>
      <c r="F21">
        <f>Feld_D_Druck!G49</f>
        <v>0</v>
      </c>
      <c r="G21">
        <v>4</v>
      </c>
      <c r="H21">
        <f>SUM($F$17:$F$21)</f>
        <v>0</v>
      </c>
    </row>
    <row r="22" spans="1:8" x14ac:dyDescent="0.2">
      <c r="A22">
        <f>Feld_D_Druck!B52</f>
        <v>0</v>
      </c>
      <c r="B22">
        <f>Feld_D_Druck!C52</f>
        <v>0</v>
      </c>
      <c r="C22">
        <f>Feld_D_Druck!D52</f>
        <v>0</v>
      </c>
      <c r="D22" t="str">
        <f>Feld_D_Druck!E52</f>
        <v>Waffe wählen</v>
      </c>
      <c r="E22">
        <f>Feld_D_Druck!F52</f>
        <v>0</v>
      </c>
      <c r="F22">
        <f>Feld_D_Druck!G52</f>
        <v>0</v>
      </c>
      <c r="G22">
        <v>5</v>
      </c>
      <c r="H22">
        <f>SUM($F$22:$F$26)</f>
        <v>0</v>
      </c>
    </row>
    <row r="23" spans="1:8" x14ac:dyDescent="0.2">
      <c r="A23">
        <f>Feld_D_Druck!B53</f>
        <v>0</v>
      </c>
      <c r="B23">
        <f>Feld_D_Druck!C53</f>
        <v>0</v>
      </c>
      <c r="C23">
        <f>Feld_D_Druck!D53</f>
        <v>0</v>
      </c>
      <c r="D23" t="str">
        <f>Feld_D_Druck!E53</f>
        <v>Waffe wählen</v>
      </c>
      <c r="E23">
        <f>Feld_D_Druck!F53</f>
        <v>0</v>
      </c>
      <c r="F23">
        <f>Feld_D_Druck!G53</f>
        <v>0</v>
      </c>
      <c r="G23">
        <v>5</v>
      </c>
      <c r="H23">
        <f>SUM($F$22:$F$26)</f>
        <v>0</v>
      </c>
    </row>
    <row r="24" spans="1:8" x14ac:dyDescent="0.2">
      <c r="A24">
        <f>Feld_D_Druck!B54</f>
        <v>0</v>
      </c>
      <c r="B24">
        <f>Feld_D_Druck!C54</f>
        <v>0</v>
      </c>
      <c r="C24">
        <f>Feld_D_Druck!D54</f>
        <v>0</v>
      </c>
      <c r="D24" t="str">
        <f>Feld_D_Druck!E54</f>
        <v>Waffe wählen</v>
      </c>
      <c r="E24">
        <f>Feld_D_Druck!F54</f>
        <v>0</v>
      </c>
      <c r="F24">
        <f>Feld_D_Druck!G54</f>
        <v>0</v>
      </c>
      <c r="G24">
        <v>5</v>
      </c>
      <c r="H24">
        <f>SUM($F$22:$F$26)</f>
        <v>0</v>
      </c>
    </row>
    <row r="25" spans="1:8" x14ac:dyDescent="0.2">
      <c r="A25">
        <f>Feld_D_Druck!B55</f>
        <v>0</v>
      </c>
      <c r="B25">
        <f>Feld_D_Druck!C55</f>
        <v>0</v>
      </c>
      <c r="C25">
        <f>Feld_D_Druck!D55</f>
        <v>0</v>
      </c>
      <c r="D25" t="str">
        <f>Feld_D_Druck!E55</f>
        <v>Waffe wählen</v>
      </c>
      <c r="E25">
        <f>Feld_D_Druck!F55</f>
        <v>0</v>
      </c>
      <c r="F25">
        <f>Feld_D_Druck!G55</f>
        <v>0</v>
      </c>
      <c r="G25">
        <v>5</v>
      </c>
      <c r="H25">
        <f>SUM($F$22:$F$26)</f>
        <v>0</v>
      </c>
    </row>
    <row r="26" spans="1:8" x14ac:dyDescent="0.2">
      <c r="A26">
        <f>Feld_D_Druck!B56</f>
        <v>0</v>
      </c>
      <c r="B26">
        <f>Feld_D_Druck!C56</f>
        <v>0</v>
      </c>
      <c r="C26">
        <f>Feld_D_Druck!D56</f>
        <v>0</v>
      </c>
      <c r="D26" t="str">
        <f>Feld_D_Druck!E56</f>
        <v>Waffe wählen</v>
      </c>
      <c r="E26">
        <f>Feld_D_Druck!F56</f>
        <v>0</v>
      </c>
      <c r="F26">
        <f>Feld_D_Druck!G56</f>
        <v>0</v>
      </c>
      <c r="G26">
        <v>5</v>
      </c>
      <c r="H26">
        <f>SUM($F$22:$F$26)</f>
        <v>0</v>
      </c>
    </row>
    <row r="29" spans="1:8" x14ac:dyDescent="0.2">
      <c r="A29" s="20" t="s">
        <v>34</v>
      </c>
      <c r="B29" s="20" t="s">
        <v>34</v>
      </c>
      <c r="C29" s="20" t="s">
        <v>34</v>
      </c>
      <c r="D29" s="20" t="s">
        <v>34</v>
      </c>
      <c r="E29" s="20" t="s">
        <v>34</v>
      </c>
      <c r="F29" s="20" t="s">
        <v>34</v>
      </c>
      <c r="G29" s="20" t="s">
        <v>34</v>
      </c>
      <c r="H29" s="20" t="s">
        <v>34</v>
      </c>
    </row>
  </sheetData>
  <sheetProtection password="D74B" sheet="1"/>
  <customSheetViews>
    <customSheetView guid="{B3B4D578-E8C0-47BB-A1C9-CBC17CA32922}" state="hidden">
      <selection activeCell="A15" sqref="A15"/>
      <pageMargins left="0.78740157499999996" right="0.78740157499999996" top="0.984251969" bottom="0.984251969" header="0.4921259845" footer="0.4921259845"/>
      <headerFooter alignWithMargins="0"/>
    </customSheetView>
  </customSheetViews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29"/>
  <sheetViews>
    <sheetView workbookViewId="0">
      <selection activeCell="A2" sqref="A2"/>
    </sheetView>
  </sheetViews>
  <sheetFormatPr baseColWidth="10" defaultRowHeight="12.75" x14ac:dyDescent="0.2"/>
  <cols>
    <col min="1" max="1" width="22.42578125" customWidth="1"/>
    <col min="2" max="2" width="7.140625" customWidth="1"/>
    <col min="3" max="3" width="10.140625" customWidth="1"/>
    <col min="4" max="4" width="12.42578125" customWidth="1"/>
    <col min="5" max="5" width="21.140625" customWidth="1"/>
    <col min="6" max="7" width="8.7109375" customWidth="1"/>
  </cols>
  <sheetData>
    <row r="1" spans="1:10" s="20" customFormat="1" x14ac:dyDescent="0.2">
      <c r="A1" s="71" t="s">
        <v>2</v>
      </c>
      <c r="B1" s="72" t="s">
        <v>3</v>
      </c>
      <c r="C1" s="72" t="s">
        <v>29</v>
      </c>
      <c r="D1" s="71" t="s">
        <v>30</v>
      </c>
      <c r="E1" s="71" t="s">
        <v>25</v>
      </c>
      <c r="F1" s="111" t="s">
        <v>12</v>
      </c>
      <c r="G1" s="111" t="s">
        <v>46</v>
      </c>
      <c r="H1" s="49" t="s">
        <v>45</v>
      </c>
      <c r="J1" s="20" t="s">
        <v>34</v>
      </c>
    </row>
    <row r="2" spans="1:10" x14ac:dyDescent="0.2">
      <c r="A2">
        <f>Feld_E_Druck!B24</f>
        <v>0</v>
      </c>
      <c r="B2" s="145">
        <f>Feld_E_Druck!C24</f>
        <v>0</v>
      </c>
      <c r="C2" s="145">
        <f>Feld_E_Druck!D24</f>
        <v>0</v>
      </c>
      <c r="D2" t="str">
        <f>Feld_E_Druck!E24</f>
        <v>Waffe wählen</v>
      </c>
      <c r="E2" t="str">
        <f>Feld_E_Druck!F24</f>
        <v>Gruppenchef</v>
      </c>
      <c r="F2">
        <f>Feld_E_Druck!G24</f>
        <v>0</v>
      </c>
      <c r="G2">
        <v>1</v>
      </c>
      <c r="H2">
        <f>SUM($F$2:$F$6)</f>
        <v>0</v>
      </c>
    </row>
    <row r="3" spans="1:10" x14ac:dyDescent="0.2">
      <c r="A3">
        <f>Feld_E_Druck!B25</f>
        <v>0</v>
      </c>
      <c r="B3" s="145">
        <f>Feld_E_Druck!C25</f>
        <v>0</v>
      </c>
      <c r="C3" s="145">
        <f>Feld_E_Druck!D25</f>
        <v>0</v>
      </c>
      <c r="D3" t="str">
        <f>Feld_E_Druck!E25</f>
        <v>Waffe wählen</v>
      </c>
      <c r="E3">
        <f>Feld_E_Druck!F25</f>
        <v>0</v>
      </c>
      <c r="F3">
        <f>Feld_E_Druck!G25</f>
        <v>0</v>
      </c>
      <c r="G3">
        <v>1</v>
      </c>
      <c r="H3">
        <f>SUM($F$2:$F$6)</f>
        <v>0</v>
      </c>
    </row>
    <row r="4" spans="1:10" x14ac:dyDescent="0.2">
      <c r="A4">
        <f>Feld_E_Druck!B26</f>
        <v>0</v>
      </c>
      <c r="B4" s="145">
        <f>Feld_E_Druck!C26</f>
        <v>0</v>
      </c>
      <c r="C4" s="145">
        <f>Feld_E_Druck!D26</f>
        <v>0</v>
      </c>
      <c r="D4" t="str">
        <f>Feld_E_Druck!E26</f>
        <v>Waffe wählen</v>
      </c>
      <c r="E4">
        <f>Feld_E_Druck!F26</f>
        <v>0</v>
      </c>
      <c r="F4">
        <f>Feld_E_Druck!G26</f>
        <v>0</v>
      </c>
      <c r="G4">
        <v>1</v>
      </c>
      <c r="H4">
        <f>SUM($F$2:$F$6)</f>
        <v>0</v>
      </c>
    </row>
    <row r="5" spans="1:10" x14ac:dyDescent="0.2">
      <c r="A5">
        <f>Feld_E_Druck!B27</f>
        <v>0</v>
      </c>
      <c r="B5" s="145">
        <f>Feld_E_Druck!C27</f>
        <v>0</v>
      </c>
      <c r="C5" s="145">
        <f>Feld_E_Druck!D27</f>
        <v>0</v>
      </c>
      <c r="D5" t="str">
        <f>Feld_E_Druck!E27</f>
        <v>Waffe wählen</v>
      </c>
      <c r="E5">
        <f>Feld_E_Druck!F27</f>
        <v>0</v>
      </c>
      <c r="F5">
        <f>Feld_E_Druck!G27</f>
        <v>0</v>
      </c>
      <c r="G5">
        <v>1</v>
      </c>
      <c r="H5">
        <f>SUM($F$2:$F$6)</f>
        <v>0</v>
      </c>
    </row>
    <row r="6" spans="1:10" x14ac:dyDescent="0.2">
      <c r="A6">
        <f>Feld_E_Druck!B28</f>
        <v>0</v>
      </c>
      <c r="B6" s="145">
        <f>Feld_E_Druck!C28</f>
        <v>0</v>
      </c>
      <c r="C6" s="145">
        <f>Feld_E_Druck!D28</f>
        <v>0</v>
      </c>
      <c r="D6" t="str">
        <f>Feld_E_Druck!E28</f>
        <v>Waffe wählen</v>
      </c>
      <c r="E6">
        <f>Feld_E_Druck!F28</f>
        <v>0</v>
      </c>
      <c r="F6">
        <f>Feld_E_Druck!G28</f>
        <v>0</v>
      </c>
      <c r="G6">
        <v>1</v>
      </c>
      <c r="H6">
        <f>SUM($F$2:$F$6)</f>
        <v>0</v>
      </c>
    </row>
    <row r="7" spans="1:10" x14ac:dyDescent="0.2">
      <c r="A7">
        <f>Feld_E_Druck!B31</f>
        <v>0</v>
      </c>
      <c r="B7" s="145">
        <f>Feld_E_Druck!C31</f>
        <v>0</v>
      </c>
      <c r="C7" s="145">
        <f>Feld_E_Druck!D31</f>
        <v>0</v>
      </c>
      <c r="D7" t="str">
        <f>Feld_E_Druck!E31</f>
        <v>Waffe wählen</v>
      </c>
      <c r="E7">
        <f>Feld_E_Druck!F31</f>
        <v>0</v>
      </c>
      <c r="F7">
        <f>Feld_E_Druck!G31</f>
        <v>0</v>
      </c>
      <c r="G7">
        <v>2</v>
      </c>
      <c r="H7">
        <f>SUM($F$7:$F$11)</f>
        <v>0</v>
      </c>
    </row>
    <row r="8" spans="1:10" x14ac:dyDescent="0.2">
      <c r="A8">
        <f>Feld_E_Druck!B32</f>
        <v>0</v>
      </c>
      <c r="B8" s="145">
        <f>Feld_E_Druck!C32</f>
        <v>0</v>
      </c>
      <c r="C8" s="145">
        <f>Feld_E_Druck!D32</f>
        <v>0</v>
      </c>
      <c r="D8" t="str">
        <f>Feld_E_Druck!E32</f>
        <v>Waffe wählen</v>
      </c>
      <c r="E8">
        <f>Feld_E_Druck!F32</f>
        <v>0</v>
      </c>
      <c r="F8">
        <f>Feld_E_Druck!G32</f>
        <v>0</v>
      </c>
      <c r="G8">
        <v>2</v>
      </c>
      <c r="H8">
        <f>SUM($F$7:$F$11)</f>
        <v>0</v>
      </c>
    </row>
    <row r="9" spans="1:10" x14ac:dyDescent="0.2">
      <c r="A9">
        <f>Feld_E_Druck!B33</f>
        <v>0</v>
      </c>
      <c r="B9" s="145">
        <f>Feld_E_Druck!C33</f>
        <v>0</v>
      </c>
      <c r="C9" s="145">
        <f>Feld_E_Druck!D33</f>
        <v>0</v>
      </c>
      <c r="D9" t="str">
        <f>Feld_E_Druck!E33</f>
        <v>Waffe wählen</v>
      </c>
      <c r="E9">
        <f>Feld_E_Druck!F33</f>
        <v>0</v>
      </c>
      <c r="F9">
        <f>Feld_E_Druck!G33</f>
        <v>0</v>
      </c>
      <c r="G9">
        <v>2</v>
      </c>
      <c r="H9">
        <f>SUM($F$7:$F$11)</f>
        <v>0</v>
      </c>
    </row>
    <row r="10" spans="1:10" x14ac:dyDescent="0.2">
      <c r="A10">
        <f>Feld_E_Druck!B34</f>
        <v>0</v>
      </c>
      <c r="B10" s="145">
        <f>Feld_E_Druck!C34</f>
        <v>0</v>
      </c>
      <c r="C10" s="145">
        <f>Feld_E_Druck!D34</f>
        <v>0</v>
      </c>
      <c r="D10" t="str">
        <f>Feld_E_Druck!E34</f>
        <v>Waffe wählen</v>
      </c>
      <c r="E10">
        <f>Feld_E_Druck!F34</f>
        <v>0</v>
      </c>
      <c r="F10">
        <f>Feld_E_Druck!G34</f>
        <v>0</v>
      </c>
      <c r="G10">
        <v>2</v>
      </c>
      <c r="H10">
        <f>SUM($F$7:$F$11)</f>
        <v>0</v>
      </c>
    </row>
    <row r="11" spans="1:10" x14ac:dyDescent="0.2">
      <c r="A11">
        <f>Feld_E_Druck!B35</f>
        <v>0</v>
      </c>
      <c r="B11" s="145">
        <f>Feld_E_Druck!C35</f>
        <v>0</v>
      </c>
      <c r="C11" s="145">
        <f>Feld_E_Druck!D35</f>
        <v>0</v>
      </c>
      <c r="D11" t="str">
        <f>Feld_E_Druck!E35</f>
        <v>Waffe wählen</v>
      </c>
      <c r="E11">
        <f>Feld_E_Druck!F35</f>
        <v>0</v>
      </c>
      <c r="F11">
        <f>Feld_E_Druck!G35</f>
        <v>0</v>
      </c>
      <c r="G11">
        <v>2</v>
      </c>
      <c r="H11">
        <f>SUM($F$7:$F$11)</f>
        <v>0</v>
      </c>
    </row>
    <row r="12" spans="1:10" x14ac:dyDescent="0.2">
      <c r="A12">
        <f>Feld_E_Druck!B38</f>
        <v>0</v>
      </c>
      <c r="B12" s="145">
        <f>Feld_E_Druck!C38</f>
        <v>0</v>
      </c>
      <c r="C12" s="145">
        <f>Feld_E_Druck!D38</f>
        <v>0</v>
      </c>
      <c r="D12" t="str">
        <f>Feld_E_Druck!E38</f>
        <v>Waffe wählen</v>
      </c>
      <c r="E12">
        <f>Feld_E_Druck!F38</f>
        <v>0</v>
      </c>
      <c r="F12">
        <f>Feld_E_Druck!G38</f>
        <v>0</v>
      </c>
      <c r="G12">
        <v>3</v>
      </c>
      <c r="H12">
        <f>SUM($F$12:$F$16)</f>
        <v>0</v>
      </c>
    </row>
    <row r="13" spans="1:10" x14ac:dyDescent="0.2">
      <c r="A13">
        <f>Feld_E_Druck!B39</f>
        <v>0</v>
      </c>
      <c r="B13" s="145">
        <f>Feld_E_Druck!C39</f>
        <v>0</v>
      </c>
      <c r="C13" s="145">
        <f>Feld_E_Druck!D39</f>
        <v>0</v>
      </c>
      <c r="D13" t="str">
        <f>Feld_E_Druck!E39</f>
        <v>Waffe wählen</v>
      </c>
      <c r="E13">
        <f>Feld_E_Druck!F39</f>
        <v>0</v>
      </c>
      <c r="F13">
        <f>Feld_E_Druck!G39</f>
        <v>0</v>
      </c>
      <c r="G13">
        <v>3</v>
      </c>
      <c r="H13">
        <f>SUM($F$12:$F$16)</f>
        <v>0</v>
      </c>
    </row>
    <row r="14" spans="1:10" x14ac:dyDescent="0.2">
      <c r="A14">
        <f>Feld_E_Druck!B40</f>
        <v>0</v>
      </c>
      <c r="B14" s="145">
        <f>Feld_E_Druck!C40</f>
        <v>0</v>
      </c>
      <c r="C14" s="145">
        <f>Feld_E_Druck!D40</f>
        <v>0</v>
      </c>
      <c r="D14" t="str">
        <f>Feld_E_Druck!E40</f>
        <v>Waffe wählen</v>
      </c>
      <c r="E14">
        <f>Feld_E_Druck!F40</f>
        <v>0</v>
      </c>
      <c r="F14">
        <f>Feld_E_Druck!G40</f>
        <v>0</v>
      </c>
      <c r="G14">
        <v>3</v>
      </c>
      <c r="H14">
        <f>SUM($F$12:$F$16)</f>
        <v>0</v>
      </c>
    </row>
    <row r="15" spans="1:10" x14ac:dyDescent="0.2">
      <c r="A15">
        <f>Feld_E_Druck!B41</f>
        <v>0</v>
      </c>
      <c r="B15" s="145">
        <f>Feld_E_Druck!C41</f>
        <v>0</v>
      </c>
      <c r="C15" s="145">
        <f>Feld_E_Druck!D41</f>
        <v>0</v>
      </c>
      <c r="D15" t="str">
        <f>Feld_E_Druck!E41</f>
        <v>Waffe wählen</v>
      </c>
      <c r="E15">
        <f>Feld_E_Druck!F41</f>
        <v>0</v>
      </c>
      <c r="F15">
        <f>Feld_E_Druck!G41</f>
        <v>0</v>
      </c>
      <c r="G15">
        <v>3</v>
      </c>
      <c r="H15">
        <f>SUM($F$12:$F$16)</f>
        <v>0</v>
      </c>
    </row>
    <row r="16" spans="1:10" x14ac:dyDescent="0.2">
      <c r="A16">
        <f>Feld_E_Druck!B42</f>
        <v>0</v>
      </c>
      <c r="B16" s="145">
        <f>Feld_E_Druck!C42</f>
        <v>0</v>
      </c>
      <c r="C16" s="145">
        <f>Feld_E_Druck!D42</f>
        <v>0</v>
      </c>
      <c r="D16" t="str">
        <f>Feld_E_Druck!E42</f>
        <v>Waffe wählen</v>
      </c>
      <c r="E16">
        <f>Feld_E_Druck!F42</f>
        <v>0</v>
      </c>
      <c r="F16">
        <f>Feld_E_Druck!G42</f>
        <v>0</v>
      </c>
      <c r="G16">
        <v>3</v>
      </c>
      <c r="H16">
        <f>SUM($F$12:$F$16)</f>
        <v>0</v>
      </c>
    </row>
    <row r="17" spans="1:8" x14ac:dyDescent="0.2">
      <c r="A17">
        <f>Feld_E_Druck!B45</f>
        <v>0</v>
      </c>
      <c r="B17" s="145">
        <f>Feld_E_Druck!C45</f>
        <v>0</v>
      </c>
      <c r="C17" s="145">
        <f>Feld_E_Druck!D45</f>
        <v>0</v>
      </c>
      <c r="D17" t="str">
        <f>Feld_E_Druck!E45</f>
        <v>Waffe wählen</v>
      </c>
      <c r="E17">
        <f>Feld_E_Druck!F45</f>
        <v>0</v>
      </c>
      <c r="F17">
        <f>Feld_E_Druck!G45</f>
        <v>0</v>
      </c>
      <c r="G17">
        <v>4</v>
      </c>
      <c r="H17">
        <f>SUM($F$17:$F$21)</f>
        <v>0</v>
      </c>
    </row>
    <row r="18" spans="1:8" x14ac:dyDescent="0.2">
      <c r="A18">
        <f>Feld_E_Druck!B46</f>
        <v>0</v>
      </c>
      <c r="B18" s="145">
        <f>Feld_E_Druck!C46</f>
        <v>0</v>
      </c>
      <c r="C18" s="145">
        <f>Feld_E_Druck!D46</f>
        <v>0</v>
      </c>
      <c r="D18" t="str">
        <f>Feld_E_Druck!E46</f>
        <v>Waffe wählen</v>
      </c>
      <c r="E18">
        <f>Feld_E_Druck!F46</f>
        <v>0</v>
      </c>
      <c r="F18">
        <f>Feld_E_Druck!G46</f>
        <v>0</v>
      </c>
      <c r="G18">
        <v>4</v>
      </c>
      <c r="H18">
        <f>SUM($F$17:$F$21)</f>
        <v>0</v>
      </c>
    </row>
    <row r="19" spans="1:8" x14ac:dyDescent="0.2">
      <c r="A19">
        <f>Feld_E_Druck!B47</f>
        <v>0</v>
      </c>
      <c r="B19" s="145">
        <f>Feld_E_Druck!C47</f>
        <v>0</v>
      </c>
      <c r="C19" s="145">
        <f>Feld_E_Druck!D47</f>
        <v>0</v>
      </c>
      <c r="D19" t="str">
        <f>Feld_E_Druck!E47</f>
        <v>Waffe wählen</v>
      </c>
      <c r="E19">
        <f>Feld_E_Druck!F47</f>
        <v>0</v>
      </c>
      <c r="F19">
        <f>Feld_E_Druck!G47</f>
        <v>0</v>
      </c>
      <c r="G19">
        <v>4</v>
      </c>
      <c r="H19">
        <f>SUM($F$17:$F$21)</f>
        <v>0</v>
      </c>
    </row>
    <row r="20" spans="1:8" x14ac:dyDescent="0.2">
      <c r="A20">
        <f>Feld_E_Druck!B48</f>
        <v>0</v>
      </c>
      <c r="B20" s="145">
        <f>Feld_E_Druck!C48</f>
        <v>0</v>
      </c>
      <c r="C20" s="145">
        <f>Feld_E_Druck!D48</f>
        <v>0</v>
      </c>
      <c r="D20" t="str">
        <f>Feld_E_Druck!E48</f>
        <v>Waffe wählen</v>
      </c>
      <c r="E20">
        <f>Feld_E_Druck!F48</f>
        <v>0</v>
      </c>
      <c r="F20">
        <f>Feld_E_Druck!G48</f>
        <v>0</v>
      </c>
      <c r="G20">
        <v>4</v>
      </c>
      <c r="H20">
        <f>SUM($F$17:$F$21)</f>
        <v>0</v>
      </c>
    </row>
    <row r="21" spans="1:8" x14ac:dyDescent="0.2">
      <c r="A21">
        <f>Feld_E_Druck!B49</f>
        <v>0</v>
      </c>
      <c r="B21" s="145">
        <f>Feld_E_Druck!C49</f>
        <v>0</v>
      </c>
      <c r="C21" s="145">
        <f>Feld_E_Druck!D49</f>
        <v>0</v>
      </c>
      <c r="D21" t="str">
        <f>Feld_E_Druck!E49</f>
        <v>Waffe wählen</v>
      </c>
      <c r="E21">
        <f>Feld_E_Druck!F49</f>
        <v>0</v>
      </c>
      <c r="F21">
        <f>Feld_E_Druck!G49</f>
        <v>0</v>
      </c>
      <c r="G21">
        <v>4</v>
      </c>
      <c r="H21">
        <f>SUM($F$17:$F$21)</f>
        <v>0</v>
      </c>
    </row>
    <row r="22" spans="1:8" x14ac:dyDescent="0.2">
      <c r="A22">
        <f>Feld_E_Druck!B52</f>
        <v>0</v>
      </c>
      <c r="B22" s="145">
        <f>Feld_E_Druck!C52</f>
        <v>0</v>
      </c>
      <c r="C22" s="145">
        <f>Feld_E_Druck!D52</f>
        <v>0</v>
      </c>
      <c r="D22" t="str">
        <f>Feld_E_Druck!E52</f>
        <v>Waffe wählen</v>
      </c>
      <c r="E22">
        <f>Feld_E_Druck!F52</f>
        <v>0</v>
      </c>
      <c r="F22">
        <f>Feld_E_Druck!G52</f>
        <v>0</v>
      </c>
      <c r="G22">
        <v>5</v>
      </c>
      <c r="H22">
        <f>SUM($F$22:$F$26)</f>
        <v>0</v>
      </c>
    </row>
    <row r="23" spans="1:8" x14ac:dyDescent="0.2">
      <c r="A23">
        <f>Feld_E_Druck!B53</f>
        <v>0</v>
      </c>
      <c r="B23" s="145">
        <f>Feld_E_Druck!C53</f>
        <v>0</v>
      </c>
      <c r="C23" s="145">
        <f>Feld_E_Druck!D53</f>
        <v>0</v>
      </c>
      <c r="D23" t="str">
        <f>Feld_E_Druck!E53</f>
        <v>Waffe wählen</v>
      </c>
      <c r="E23">
        <f>Feld_E_Druck!F53</f>
        <v>0</v>
      </c>
      <c r="F23">
        <f>Feld_E_Druck!G53</f>
        <v>0</v>
      </c>
      <c r="G23">
        <v>5</v>
      </c>
      <c r="H23">
        <f>SUM($F$22:$F$26)</f>
        <v>0</v>
      </c>
    </row>
    <row r="24" spans="1:8" x14ac:dyDescent="0.2">
      <c r="A24">
        <f>Feld_E_Druck!B54</f>
        <v>0</v>
      </c>
      <c r="B24" s="145">
        <f>Feld_E_Druck!C54</f>
        <v>0</v>
      </c>
      <c r="C24" s="145">
        <f>Feld_E_Druck!D54</f>
        <v>0</v>
      </c>
      <c r="D24" t="str">
        <f>Feld_E_Druck!E54</f>
        <v>Waffe wählen</v>
      </c>
      <c r="E24">
        <f>Feld_E_Druck!F54</f>
        <v>0</v>
      </c>
      <c r="F24">
        <f>Feld_E_Druck!G54</f>
        <v>0</v>
      </c>
      <c r="G24">
        <v>5</v>
      </c>
      <c r="H24">
        <f>SUM($F$22:$F$26)</f>
        <v>0</v>
      </c>
    </row>
    <row r="25" spans="1:8" x14ac:dyDescent="0.2">
      <c r="A25">
        <f>Feld_E_Druck!B55</f>
        <v>0</v>
      </c>
      <c r="B25" s="145">
        <f>Feld_E_Druck!C55</f>
        <v>0</v>
      </c>
      <c r="C25" s="145">
        <f>Feld_E_Druck!D55</f>
        <v>0</v>
      </c>
      <c r="D25" t="str">
        <f>Feld_E_Druck!E55</f>
        <v>Waffe wählen</v>
      </c>
      <c r="E25">
        <f>Feld_E_Druck!F55</f>
        <v>0</v>
      </c>
      <c r="F25">
        <f>Feld_E_Druck!G55</f>
        <v>0</v>
      </c>
      <c r="G25">
        <v>5</v>
      </c>
      <c r="H25">
        <f>SUM($F$22:$F$26)</f>
        <v>0</v>
      </c>
    </row>
    <row r="26" spans="1:8" x14ac:dyDescent="0.2">
      <c r="A26">
        <f>Feld_E_Druck!B56</f>
        <v>0</v>
      </c>
      <c r="B26" s="145">
        <f>Feld_E_Druck!C56</f>
        <v>0</v>
      </c>
      <c r="C26" s="145">
        <f>Feld_E_Druck!D56</f>
        <v>0</v>
      </c>
      <c r="D26" t="str">
        <f>Feld_E_Druck!E56</f>
        <v>Waffe wählen</v>
      </c>
      <c r="E26">
        <f>Feld_E_Druck!F56</f>
        <v>0</v>
      </c>
      <c r="F26">
        <f>Feld_E_Druck!G56</f>
        <v>0</v>
      </c>
      <c r="G26">
        <v>5</v>
      </c>
      <c r="H26">
        <f>SUM($F$22:$F$26)</f>
        <v>0</v>
      </c>
    </row>
    <row r="29" spans="1:8" x14ac:dyDescent="0.2">
      <c r="A29" s="20" t="s">
        <v>34</v>
      </c>
      <c r="B29" s="20" t="s">
        <v>34</v>
      </c>
      <c r="C29" s="20" t="s">
        <v>34</v>
      </c>
      <c r="D29" s="20" t="s">
        <v>34</v>
      </c>
      <c r="E29" s="20" t="s">
        <v>34</v>
      </c>
      <c r="F29" s="20" t="s">
        <v>34</v>
      </c>
      <c r="G29" s="20" t="s">
        <v>34</v>
      </c>
      <c r="H29" s="20" t="s">
        <v>34</v>
      </c>
    </row>
  </sheetData>
  <sheetProtection password="D74B" sheet="1"/>
  <customSheetViews>
    <customSheetView guid="{B3B4D578-E8C0-47BB-A1C9-CBC17CA32922}" state="hidden">
      <selection activeCell="A2" sqref="A2"/>
      <pageMargins left="0.78740157499999996" right="0.78740157499999996" top="0.984251969" bottom="0.984251969" header="0.4921259845" footer="0.4921259845"/>
      <headerFooter alignWithMargins="0"/>
    </customSheetView>
  </customSheetViews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>
    <tabColor indexed="47"/>
  </sheetPr>
  <dimension ref="A1:X3242"/>
  <sheetViews>
    <sheetView topLeftCell="A37" workbookViewId="0">
      <selection activeCell="F8" sqref="F8"/>
    </sheetView>
  </sheetViews>
  <sheetFormatPr baseColWidth="10" defaultRowHeight="12.75" x14ac:dyDescent="0.2"/>
  <cols>
    <col min="1" max="1" width="3.85546875" customWidth="1"/>
    <col min="2" max="2" width="23.7109375" customWidth="1"/>
    <col min="3" max="3" width="6.7109375" customWidth="1"/>
    <col min="4" max="4" width="10" customWidth="1"/>
    <col min="5" max="5" width="19.140625" customWidth="1"/>
    <col min="6" max="6" width="26.28515625" customWidth="1"/>
    <col min="7" max="8" width="11.42578125" style="38" customWidth="1"/>
  </cols>
  <sheetData>
    <row r="1" spans="1:24" ht="19.5" x14ac:dyDescent="0.25">
      <c r="C1" s="2" t="s">
        <v>26</v>
      </c>
      <c r="E1" s="1"/>
      <c r="G1"/>
    </row>
    <row r="2" spans="1:24" s="4" customFormat="1" ht="11.25" x14ac:dyDescent="0.2">
      <c r="A2" s="5"/>
      <c r="B2" s="5"/>
      <c r="C2" s="141" t="s">
        <v>62</v>
      </c>
      <c r="D2" s="5"/>
      <c r="E2" s="5"/>
      <c r="F2" s="141" t="s">
        <v>85</v>
      </c>
      <c r="G2" s="5"/>
      <c r="H2" s="39"/>
    </row>
    <row r="3" spans="1:24" s="5" customFormat="1" ht="11.25" x14ac:dyDescent="0.2">
      <c r="C3" s="141" t="s">
        <v>63</v>
      </c>
      <c r="F3" s="141" t="s">
        <v>86</v>
      </c>
      <c r="H3" s="40"/>
    </row>
    <row r="4" spans="1:24" s="5" customFormat="1" ht="11.25" x14ac:dyDescent="0.2">
      <c r="C4" s="141" t="s">
        <v>65</v>
      </c>
      <c r="F4" s="141" t="s">
        <v>66</v>
      </c>
      <c r="H4" s="40"/>
    </row>
    <row r="5" spans="1:24" s="5" customFormat="1" x14ac:dyDescent="0.2">
      <c r="C5" s="3" t="s">
        <v>67</v>
      </c>
      <c r="F5" s="142" t="s">
        <v>68</v>
      </c>
      <c r="H5" s="40"/>
    </row>
    <row r="6" spans="1:24" s="5" customFormat="1" x14ac:dyDescent="0.2">
      <c r="A6"/>
      <c r="B6"/>
      <c r="C6"/>
      <c r="D6" s="3"/>
      <c r="G6" s="3"/>
      <c r="H6" s="40"/>
    </row>
    <row r="7" spans="1:24" s="6" customFormat="1" x14ac:dyDescent="0.2">
      <c r="A7" s="24"/>
      <c r="B7" s="24"/>
      <c r="C7" s="24"/>
      <c r="D7" s="59"/>
      <c r="E7" s="24"/>
      <c r="F7" s="24"/>
      <c r="G7" s="38"/>
      <c r="H7" s="38"/>
    </row>
    <row r="8" spans="1:24" s="9" customFormat="1" ht="26.25" x14ac:dyDescent="0.4">
      <c r="A8" s="61" t="s">
        <v>48</v>
      </c>
      <c r="B8" s="61"/>
      <c r="C8" s="61"/>
      <c r="D8" s="62"/>
      <c r="E8" s="63"/>
      <c r="F8" s="147">
        <v>2019</v>
      </c>
      <c r="G8" s="41"/>
      <c r="H8" s="41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s="6" customFormat="1" x14ac:dyDescent="0.2">
      <c r="A9" s="24"/>
      <c r="B9" s="24"/>
      <c r="C9" s="24"/>
      <c r="D9" s="59"/>
      <c r="E9" s="24"/>
      <c r="F9" s="24"/>
      <c r="G9" s="38"/>
      <c r="H9" s="38"/>
    </row>
    <row r="10" spans="1:24" s="6" customFormat="1" ht="15.75" x14ac:dyDescent="0.25">
      <c r="A10" s="65" t="s">
        <v>28</v>
      </c>
      <c r="B10" s="24"/>
      <c r="C10" s="24"/>
      <c r="D10" s="24"/>
      <c r="E10" s="24"/>
      <c r="F10" s="24"/>
      <c r="G10" s="38"/>
      <c r="H10" s="38"/>
    </row>
    <row r="11" spans="1:24" s="6" customFormat="1" x14ac:dyDescent="0.2">
      <c r="A11" s="24" t="s">
        <v>9</v>
      </c>
      <c r="B11" s="24"/>
      <c r="C11" s="143" t="s">
        <v>74</v>
      </c>
      <c r="D11" s="114"/>
      <c r="E11" s="114"/>
      <c r="F11" s="25"/>
      <c r="G11" s="38"/>
      <c r="H11" s="38"/>
    </row>
    <row r="12" spans="1:24" s="6" customFormat="1" x14ac:dyDescent="0.2">
      <c r="A12" s="24" t="s">
        <v>2</v>
      </c>
      <c r="B12" s="24"/>
      <c r="C12" s="143" t="s">
        <v>75</v>
      </c>
      <c r="D12" s="114"/>
      <c r="E12" s="114"/>
      <c r="F12" s="24"/>
      <c r="G12" s="38"/>
      <c r="H12" s="38"/>
    </row>
    <row r="13" spans="1:24" s="6" customFormat="1" x14ac:dyDescent="0.2">
      <c r="A13" s="24" t="s">
        <v>0</v>
      </c>
      <c r="B13" s="24"/>
      <c r="C13" s="143" t="s">
        <v>76</v>
      </c>
      <c r="D13" s="114"/>
      <c r="E13" s="114"/>
      <c r="F13" s="24"/>
      <c r="G13" s="38"/>
      <c r="H13" s="38"/>
    </row>
    <row r="14" spans="1:24" s="6" customFormat="1" x14ac:dyDescent="0.2">
      <c r="A14" s="24" t="s">
        <v>1</v>
      </c>
      <c r="B14" s="24"/>
      <c r="C14" s="143" t="s">
        <v>64</v>
      </c>
      <c r="D14" s="114"/>
      <c r="E14" s="114"/>
      <c r="F14" s="24"/>
      <c r="G14" s="38"/>
      <c r="H14" s="38"/>
    </row>
    <row r="15" spans="1:24" s="6" customFormat="1" x14ac:dyDescent="0.2">
      <c r="A15" s="24" t="s">
        <v>11</v>
      </c>
      <c r="B15" s="24"/>
      <c r="C15" s="143" t="s">
        <v>77</v>
      </c>
      <c r="D15" s="114"/>
      <c r="E15" s="114"/>
      <c r="F15" s="24"/>
      <c r="G15" s="38"/>
      <c r="H15" s="38"/>
    </row>
    <row r="16" spans="1:24" s="6" customFormat="1" x14ac:dyDescent="0.2">
      <c r="A16" s="24" t="s">
        <v>50</v>
      </c>
      <c r="B16" s="24"/>
      <c r="C16" s="115" t="s">
        <v>78</v>
      </c>
      <c r="D16" s="114"/>
      <c r="E16" s="114"/>
      <c r="F16" s="24"/>
      <c r="G16" s="38"/>
      <c r="H16" s="38"/>
    </row>
    <row r="17" spans="1:8" s="6" customFormat="1" x14ac:dyDescent="0.2">
      <c r="A17" s="24"/>
      <c r="B17" s="24"/>
      <c r="C17" s="25"/>
      <c r="D17" s="25"/>
      <c r="E17" s="25"/>
      <c r="F17" s="24"/>
      <c r="G17" s="38"/>
      <c r="H17" s="38"/>
    </row>
    <row r="18" spans="1:8" s="6" customFormat="1" x14ac:dyDescent="0.2">
      <c r="A18" s="24"/>
      <c r="B18" s="24"/>
      <c r="C18" s="25"/>
      <c r="D18" s="25"/>
      <c r="E18" s="25"/>
      <c r="F18" s="25"/>
      <c r="G18" s="38"/>
      <c r="H18" s="38"/>
    </row>
    <row r="19" spans="1:8" s="6" customFormat="1" x14ac:dyDescent="0.2">
      <c r="A19" s="24"/>
      <c r="B19" s="24"/>
      <c r="C19" s="25"/>
      <c r="D19" s="25"/>
      <c r="E19" s="25"/>
      <c r="F19" s="25"/>
      <c r="G19" s="38"/>
      <c r="H19" s="38"/>
    </row>
    <row r="20" spans="1:8" s="6" customFormat="1" x14ac:dyDescent="0.2">
      <c r="A20" s="24"/>
      <c r="B20" s="24"/>
      <c r="C20" s="24"/>
      <c r="D20" s="24"/>
      <c r="E20" s="24"/>
      <c r="F20" s="24"/>
      <c r="G20" s="38"/>
      <c r="H20" s="38"/>
    </row>
    <row r="21" spans="1:8" ht="16.5" thickBot="1" x14ac:dyDescent="0.3">
      <c r="A21" s="65"/>
      <c r="B21" s="93"/>
      <c r="C21" s="93"/>
      <c r="D21" s="93"/>
      <c r="E21" s="93"/>
      <c r="F21" s="93"/>
    </row>
    <row r="22" spans="1:8" x14ac:dyDescent="0.2">
      <c r="A22" s="66"/>
      <c r="B22" s="67" t="s">
        <v>2</v>
      </c>
      <c r="C22" s="68" t="s">
        <v>3</v>
      </c>
      <c r="D22" s="68" t="s">
        <v>29</v>
      </c>
      <c r="E22" s="67" t="s">
        <v>30</v>
      </c>
      <c r="F22" s="67" t="s">
        <v>25</v>
      </c>
      <c r="G22" s="42"/>
    </row>
    <row r="23" spans="1:8" s="33" customFormat="1" x14ac:dyDescent="0.2">
      <c r="A23" s="94"/>
      <c r="B23" s="95"/>
      <c r="C23" s="96"/>
      <c r="D23" s="96"/>
      <c r="E23" s="95"/>
      <c r="F23" s="97"/>
      <c r="G23" s="42"/>
      <c r="H23" s="50"/>
    </row>
    <row r="24" spans="1:8" s="33" customFormat="1" ht="15.75" x14ac:dyDescent="0.25">
      <c r="A24" s="75" t="s">
        <v>37</v>
      </c>
      <c r="B24" s="98"/>
      <c r="C24" s="99"/>
      <c r="D24" s="99"/>
      <c r="E24" s="98"/>
      <c r="F24" s="100"/>
      <c r="G24" s="42"/>
      <c r="H24" s="50"/>
    </row>
    <row r="25" spans="1:8" ht="18.75" customHeight="1" x14ac:dyDescent="0.2">
      <c r="A25" s="79">
        <v>1</v>
      </c>
      <c r="B25" s="116" t="s">
        <v>79</v>
      </c>
      <c r="C25" s="43">
        <v>79</v>
      </c>
      <c r="D25" s="43">
        <v>1111111</v>
      </c>
      <c r="E25" s="117">
        <v>6</v>
      </c>
      <c r="F25" s="116"/>
    </row>
    <row r="26" spans="1:8" ht="18.75" customHeight="1" x14ac:dyDescent="0.2">
      <c r="A26" s="79">
        <v>2</v>
      </c>
      <c r="B26" s="116" t="s">
        <v>80</v>
      </c>
      <c r="C26" s="43">
        <v>59</v>
      </c>
      <c r="D26" s="43">
        <v>123456</v>
      </c>
      <c r="E26" s="117">
        <v>6</v>
      </c>
      <c r="F26" s="116"/>
    </row>
    <row r="27" spans="1:8" ht="18.75" customHeight="1" x14ac:dyDescent="0.2">
      <c r="A27" s="79">
        <v>3</v>
      </c>
      <c r="B27" s="116" t="s">
        <v>81</v>
      </c>
      <c r="C27" s="43">
        <v>65</v>
      </c>
      <c r="D27" s="43">
        <v>125874</v>
      </c>
      <c r="E27" s="117">
        <v>6</v>
      </c>
      <c r="F27" s="116"/>
    </row>
    <row r="28" spans="1:8" ht="18.75" customHeight="1" x14ac:dyDescent="0.2">
      <c r="A28" s="79">
        <v>4</v>
      </c>
      <c r="B28" s="116" t="s">
        <v>82</v>
      </c>
      <c r="C28" s="43">
        <v>74</v>
      </c>
      <c r="D28" s="43">
        <v>123456</v>
      </c>
      <c r="E28" s="117">
        <v>6</v>
      </c>
      <c r="F28" s="116"/>
    </row>
    <row r="29" spans="1:8" ht="18.75" customHeight="1" x14ac:dyDescent="0.2">
      <c r="A29" s="79">
        <v>5</v>
      </c>
      <c r="B29" s="116" t="s">
        <v>83</v>
      </c>
      <c r="C29" s="43">
        <v>52</v>
      </c>
      <c r="D29" s="43">
        <v>123456</v>
      </c>
      <c r="E29" s="117">
        <v>7</v>
      </c>
      <c r="F29" s="116"/>
    </row>
    <row r="30" spans="1:8" s="17" customFormat="1" ht="18.75" customHeight="1" x14ac:dyDescent="0.2">
      <c r="A30" s="101"/>
      <c r="B30" s="102"/>
      <c r="C30" s="51"/>
      <c r="D30" s="51"/>
      <c r="E30" s="103"/>
      <c r="F30" s="104"/>
      <c r="G30" s="48"/>
      <c r="H30" s="48"/>
    </row>
    <row r="31" spans="1:8" s="17" customFormat="1" ht="18.75" customHeight="1" x14ac:dyDescent="0.25">
      <c r="A31" s="75" t="s">
        <v>38</v>
      </c>
      <c r="B31" s="105"/>
      <c r="C31" s="52"/>
      <c r="D31" s="52"/>
      <c r="E31" s="106"/>
      <c r="F31" s="107"/>
      <c r="G31" s="48"/>
      <c r="H31" s="48"/>
    </row>
    <row r="32" spans="1:8" ht="18.75" customHeight="1" x14ac:dyDescent="0.2">
      <c r="A32" s="79">
        <v>1</v>
      </c>
      <c r="B32" s="116" t="s">
        <v>57</v>
      </c>
      <c r="C32" s="43">
        <v>76</v>
      </c>
      <c r="D32" s="43">
        <v>112233</v>
      </c>
      <c r="E32" s="117">
        <v>6</v>
      </c>
      <c r="F32" s="116"/>
    </row>
    <row r="33" spans="1:6" ht="18.75" customHeight="1" x14ac:dyDescent="0.2">
      <c r="A33" s="79">
        <v>2</v>
      </c>
      <c r="B33" s="116" t="s">
        <v>53</v>
      </c>
      <c r="C33" s="43">
        <v>58</v>
      </c>
      <c r="D33" s="43">
        <v>445566</v>
      </c>
      <c r="E33" s="117">
        <v>6</v>
      </c>
      <c r="F33" s="116"/>
    </row>
    <row r="34" spans="1:6" ht="18.75" customHeight="1" x14ac:dyDescent="0.2">
      <c r="A34" s="79">
        <v>3</v>
      </c>
      <c r="B34" s="116" t="s">
        <v>54</v>
      </c>
      <c r="C34" s="43">
        <v>69</v>
      </c>
      <c r="D34" s="43">
        <v>225588</v>
      </c>
      <c r="E34" s="117">
        <v>7</v>
      </c>
      <c r="F34" s="116"/>
    </row>
    <row r="35" spans="1:6" ht="18.75" customHeight="1" x14ac:dyDescent="0.2">
      <c r="A35" s="79">
        <v>4</v>
      </c>
      <c r="B35" s="116" t="s">
        <v>55</v>
      </c>
      <c r="C35" s="43">
        <v>71</v>
      </c>
      <c r="D35" s="43">
        <v>332211</v>
      </c>
      <c r="E35" s="117">
        <v>7</v>
      </c>
      <c r="F35" s="116"/>
    </row>
    <row r="36" spans="1:6" ht="18.75" customHeight="1" x14ac:dyDescent="0.2">
      <c r="A36" s="79">
        <v>5</v>
      </c>
      <c r="B36" s="116" t="s">
        <v>56</v>
      </c>
      <c r="C36" s="43">
        <v>66</v>
      </c>
      <c r="D36" s="43">
        <v>147258</v>
      </c>
      <c r="E36" s="117">
        <v>3</v>
      </c>
      <c r="F36" s="116"/>
    </row>
    <row r="37" spans="1:6" ht="18.75" customHeight="1" x14ac:dyDescent="0.2">
      <c r="A37" s="101"/>
      <c r="B37" s="102"/>
      <c r="C37" s="51"/>
      <c r="D37" s="51"/>
      <c r="E37" s="103"/>
      <c r="F37" s="104"/>
    </row>
    <row r="38" spans="1:6" ht="18.75" customHeight="1" x14ac:dyDescent="0.25">
      <c r="A38" s="75" t="s">
        <v>39</v>
      </c>
      <c r="B38" s="105"/>
      <c r="C38" s="52"/>
      <c r="D38" s="52"/>
      <c r="E38" s="106"/>
      <c r="F38" s="107"/>
    </row>
    <row r="39" spans="1:6" ht="18.75" customHeight="1" x14ac:dyDescent="0.2">
      <c r="A39" s="79">
        <v>1</v>
      </c>
      <c r="B39" s="116" t="s">
        <v>57</v>
      </c>
      <c r="C39" s="138">
        <v>93</v>
      </c>
      <c r="D39" s="43">
        <v>998877</v>
      </c>
      <c r="E39" s="117">
        <v>2</v>
      </c>
      <c r="F39" s="116" t="s">
        <v>60</v>
      </c>
    </row>
    <row r="40" spans="1:6" ht="18.75" customHeight="1" x14ac:dyDescent="0.2">
      <c r="A40" s="79">
        <v>2</v>
      </c>
      <c r="B40" s="116" t="s">
        <v>53</v>
      </c>
      <c r="C40" s="43">
        <v>95</v>
      </c>
      <c r="D40" s="43">
        <v>665544</v>
      </c>
      <c r="E40" s="117">
        <v>2</v>
      </c>
      <c r="F40" s="116" t="s">
        <v>60</v>
      </c>
    </row>
    <row r="41" spans="1:6" ht="18.75" customHeight="1" x14ac:dyDescent="0.2">
      <c r="A41" s="79">
        <v>3</v>
      </c>
      <c r="B41" s="116" t="s">
        <v>54</v>
      </c>
      <c r="C41" s="43">
        <v>96</v>
      </c>
      <c r="D41" s="43">
        <v>332211</v>
      </c>
      <c r="E41" s="117">
        <v>2</v>
      </c>
      <c r="F41" s="116" t="s">
        <v>60</v>
      </c>
    </row>
    <row r="42" spans="1:6" ht="18.75" customHeight="1" x14ac:dyDescent="0.2">
      <c r="A42" s="79">
        <v>4</v>
      </c>
      <c r="B42" s="116" t="s">
        <v>55</v>
      </c>
      <c r="C42" s="43">
        <v>94</v>
      </c>
      <c r="D42" s="43">
        <v>114477</v>
      </c>
      <c r="E42" s="117">
        <v>6</v>
      </c>
      <c r="F42" s="116" t="s">
        <v>60</v>
      </c>
    </row>
    <row r="43" spans="1:6" ht="18.75" customHeight="1" x14ac:dyDescent="0.2">
      <c r="A43" s="79">
        <v>5</v>
      </c>
      <c r="B43" s="116" t="s">
        <v>56</v>
      </c>
      <c r="C43" s="43">
        <v>96</v>
      </c>
      <c r="D43" s="43">
        <v>225588</v>
      </c>
      <c r="E43" s="117">
        <v>2</v>
      </c>
      <c r="F43" s="116" t="s">
        <v>60</v>
      </c>
    </row>
    <row r="44" spans="1:6" ht="18.75" customHeight="1" x14ac:dyDescent="0.2">
      <c r="A44" s="101"/>
      <c r="B44" s="102"/>
      <c r="C44" s="51"/>
      <c r="D44" s="51"/>
      <c r="E44" s="103"/>
      <c r="F44" s="104"/>
    </row>
    <row r="45" spans="1:6" ht="18.75" customHeight="1" x14ac:dyDescent="0.25">
      <c r="A45" s="75" t="s">
        <v>40</v>
      </c>
      <c r="B45" s="105"/>
      <c r="C45" s="52"/>
      <c r="D45" s="52"/>
      <c r="E45" s="106"/>
      <c r="F45" s="107"/>
    </row>
    <row r="46" spans="1:6" ht="18.75" customHeight="1" x14ac:dyDescent="0.2">
      <c r="A46" s="79">
        <v>1</v>
      </c>
      <c r="B46" s="116"/>
      <c r="C46" s="43"/>
      <c r="D46" s="43"/>
      <c r="E46" s="117">
        <v>1</v>
      </c>
      <c r="F46" s="116"/>
    </row>
    <row r="47" spans="1:6" ht="18.75" customHeight="1" x14ac:dyDescent="0.2">
      <c r="A47" s="79">
        <v>2</v>
      </c>
      <c r="B47" s="116"/>
      <c r="C47" s="43"/>
      <c r="D47" s="43"/>
      <c r="E47" s="117">
        <v>1</v>
      </c>
      <c r="F47" s="116"/>
    </row>
    <row r="48" spans="1:6" ht="18.75" customHeight="1" x14ac:dyDescent="0.2">
      <c r="A48" s="79">
        <v>3</v>
      </c>
      <c r="B48" s="116"/>
      <c r="C48" s="43"/>
      <c r="D48" s="43"/>
      <c r="E48" s="117">
        <v>1</v>
      </c>
      <c r="F48" s="116"/>
    </row>
    <row r="49" spans="1:8" ht="18.75" customHeight="1" x14ac:dyDescent="0.2">
      <c r="A49" s="79">
        <v>4</v>
      </c>
      <c r="B49" s="116"/>
      <c r="C49" s="43"/>
      <c r="D49" s="43"/>
      <c r="E49" s="117">
        <v>1</v>
      </c>
      <c r="F49" s="116"/>
    </row>
    <row r="50" spans="1:8" ht="18.75" customHeight="1" x14ac:dyDescent="0.2">
      <c r="A50" s="79">
        <v>5</v>
      </c>
      <c r="B50" s="116"/>
      <c r="C50" s="43"/>
      <c r="D50" s="43"/>
      <c r="E50" s="117">
        <v>1</v>
      </c>
      <c r="F50" s="116"/>
    </row>
    <row r="51" spans="1:8" ht="18.75" customHeight="1" x14ac:dyDescent="0.2">
      <c r="A51" s="101"/>
      <c r="B51" s="102"/>
      <c r="C51" s="51"/>
      <c r="D51" s="51"/>
      <c r="E51" s="103"/>
      <c r="F51" s="104"/>
    </row>
    <row r="52" spans="1:8" ht="18.75" customHeight="1" x14ac:dyDescent="0.25">
      <c r="A52" s="75" t="s">
        <v>41</v>
      </c>
      <c r="B52" s="105"/>
      <c r="C52" s="52"/>
      <c r="D52" s="52"/>
      <c r="E52" s="106"/>
      <c r="F52" s="107"/>
    </row>
    <row r="53" spans="1:8" ht="18.75" customHeight="1" x14ac:dyDescent="0.2">
      <c r="A53" s="79">
        <v>1</v>
      </c>
      <c r="B53" s="116"/>
      <c r="C53" s="43"/>
      <c r="D53" s="43"/>
      <c r="E53" s="117">
        <v>1</v>
      </c>
      <c r="F53" s="116"/>
    </row>
    <row r="54" spans="1:8" ht="18.75" customHeight="1" x14ac:dyDescent="0.2">
      <c r="A54" s="79">
        <v>2</v>
      </c>
      <c r="B54" s="116"/>
      <c r="C54" s="43"/>
      <c r="D54" s="43"/>
      <c r="E54" s="117">
        <v>1</v>
      </c>
      <c r="F54" s="116"/>
    </row>
    <row r="55" spans="1:8" ht="18.75" customHeight="1" x14ac:dyDescent="0.2">
      <c r="A55" s="79">
        <v>3</v>
      </c>
      <c r="B55" s="116"/>
      <c r="C55" s="43"/>
      <c r="D55" s="43"/>
      <c r="E55" s="117">
        <v>1</v>
      </c>
      <c r="F55" s="116"/>
    </row>
    <row r="56" spans="1:8" ht="18.75" customHeight="1" x14ac:dyDescent="0.2">
      <c r="A56" s="79">
        <v>4</v>
      </c>
      <c r="B56" s="116"/>
      <c r="C56" s="43"/>
      <c r="D56" s="43"/>
      <c r="E56" s="117">
        <v>1</v>
      </c>
      <c r="F56" s="116"/>
    </row>
    <row r="57" spans="1:8" ht="18.75" customHeight="1" thickBot="1" x14ac:dyDescent="0.25">
      <c r="A57" s="79">
        <v>5</v>
      </c>
      <c r="B57" s="118"/>
      <c r="C57" s="44"/>
      <c r="D57" s="44"/>
      <c r="E57" s="119">
        <v>1</v>
      </c>
      <c r="F57" s="118"/>
    </row>
    <row r="58" spans="1:8" ht="18.75" customHeight="1" x14ac:dyDescent="0.2">
      <c r="A58" s="73"/>
      <c r="B58" s="84"/>
      <c r="C58" s="53"/>
      <c r="D58" s="53"/>
      <c r="E58" s="84"/>
      <c r="F58" s="84"/>
    </row>
    <row r="59" spans="1:8" x14ac:dyDescent="0.2">
      <c r="A59" s="93"/>
      <c r="B59" s="93"/>
      <c r="C59" s="93"/>
      <c r="D59" s="93"/>
      <c r="E59" s="93"/>
      <c r="F59" s="93"/>
    </row>
    <row r="60" spans="1:8" s="6" customFormat="1" ht="15.75" x14ac:dyDescent="0.25">
      <c r="A60" s="65" t="s">
        <v>36</v>
      </c>
      <c r="B60" s="24"/>
      <c r="C60" s="24"/>
      <c r="D60" s="24"/>
      <c r="E60" s="24"/>
      <c r="F60" s="24"/>
      <c r="G60" s="38"/>
      <c r="H60" s="38"/>
    </row>
    <row r="61" spans="1:8" s="6" customFormat="1" x14ac:dyDescent="0.2">
      <c r="A61" s="24" t="s">
        <v>9</v>
      </c>
      <c r="B61" s="24"/>
      <c r="C61" s="113"/>
      <c r="D61" s="114"/>
      <c r="E61" s="114"/>
      <c r="F61" s="25"/>
      <c r="G61" s="38"/>
      <c r="H61" s="38"/>
    </row>
    <row r="62" spans="1:8" s="6" customFormat="1" x14ac:dyDescent="0.2">
      <c r="A62" s="24" t="s">
        <v>2</v>
      </c>
      <c r="B62" s="24"/>
      <c r="C62" s="113"/>
      <c r="D62" s="114"/>
      <c r="E62" s="114"/>
      <c r="F62" s="24"/>
      <c r="G62" s="38"/>
      <c r="H62" s="38"/>
    </row>
    <row r="63" spans="1:8" s="6" customFormat="1" x14ac:dyDescent="0.2">
      <c r="A63" s="24" t="s">
        <v>0</v>
      </c>
      <c r="B63" s="24"/>
      <c r="C63" s="113"/>
      <c r="D63" s="114"/>
      <c r="E63" s="114"/>
      <c r="F63" s="24"/>
      <c r="G63" s="38"/>
      <c r="H63" s="38"/>
    </row>
    <row r="64" spans="1:8" s="6" customFormat="1" x14ac:dyDescent="0.2">
      <c r="A64" s="24" t="s">
        <v>1</v>
      </c>
      <c r="B64" s="24"/>
      <c r="C64" s="113"/>
      <c r="D64" s="114"/>
      <c r="E64" s="114"/>
      <c r="F64" s="24"/>
      <c r="G64" s="38"/>
      <c r="H64" s="38"/>
    </row>
    <row r="65" spans="1:8" s="6" customFormat="1" x14ac:dyDescent="0.2">
      <c r="A65" s="24" t="s">
        <v>11</v>
      </c>
      <c r="B65" s="24"/>
      <c r="C65" s="113"/>
      <c r="D65" s="114"/>
      <c r="E65" s="114"/>
      <c r="F65" s="24"/>
      <c r="G65" s="38"/>
      <c r="H65" s="38"/>
    </row>
    <row r="66" spans="1:8" s="6" customFormat="1" x14ac:dyDescent="0.2">
      <c r="A66" s="24" t="s">
        <v>50</v>
      </c>
      <c r="B66" s="24"/>
      <c r="C66" s="113"/>
      <c r="D66" s="114"/>
      <c r="E66" s="114"/>
      <c r="F66" s="24"/>
      <c r="G66" s="38"/>
      <c r="H66" s="38"/>
    </row>
    <row r="67" spans="1:8" x14ac:dyDescent="0.2">
      <c r="A67" s="93"/>
      <c r="B67" s="93"/>
      <c r="C67" s="93"/>
      <c r="D67" s="93"/>
      <c r="E67" s="93"/>
      <c r="F67" s="93"/>
    </row>
    <row r="68" spans="1:8" x14ac:dyDescent="0.2">
      <c r="A68" s="93"/>
      <c r="B68" s="93"/>
      <c r="C68" s="93"/>
      <c r="D68" s="93"/>
      <c r="E68" s="93"/>
      <c r="F68" s="93"/>
    </row>
    <row r="69" spans="1:8" x14ac:dyDescent="0.2">
      <c r="A69" s="93" t="s">
        <v>25</v>
      </c>
      <c r="B69" s="93"/>
      <c r="C69" s="120" t="s">
        <v>52</v>
      </c>
      <c r="D69" s="121"/>
      <c r="E69" s="121"/>
      <c r="F69" s="121"/>
    </row>
    <row r="70" spans="1:8" x14ac:dyDescent="0.2">
      <c r="A70" s="93"/>
      <c r="B70" s="93"/>
      <c r="C70" s="120"/>
      <c r="D70" s="121"/>
      <c r="E70" s="121"/>
      <c r="F70" s="121"/>
    </row>
    <row r="71" spans="1:8" x14ac:dyDescent="0.2">
      <c r="A71" s="93"/>
      <c r="B71" s="93"/>
      <c r="C71" s="93"/>
      <c r="D71" s="93"/>
      <c r="E71" s="93"/>
      <c r="F71" s="93"/>
    </row>
    <row r="72" spans="1:8" x14ac:dyDescent="0.2">
      <c r="A72" s="93"/>
      <c r="B72" s="93"/>
      <c r="C72" s="93"/>
      <c r="D72" s="93"/>
      <c r="E72" s="93"/>
      <c r="F72" s="93"/>
    </row>
    <row r="3242" spans="5:5" x14ac:dyDescent="0.2">
      <c r="E3242">
        <v>1</v>
      </c>
    </row>
  </sheetData>
  <customSheetViews>
    <customSheetView guid="{B3B4D578-E8C0-47BB-A1C9-CBC17CA32922}">
      <selection activeCell="F2" sqref="F2:F3"/>
      <pageMargins left="0.59055118110236227" right="0.59055118110236227" top="0.31496062992125984" bottom="0.47244094488188981" header="0.51181102362204722" footer="0.31496062992125984"/>
      <pageSetup paperSize="9" orientation="portrait" r:id="rId1"/>
      <headerFooter alignWithMargins="0">
        <oddHeader>&amp;C&amp;"Arial,Fett"&amp;20EINGABEMASKE</oddHeader>
        <oddFooter>&amp;L&amp;8&amp;F&amp;C&amp;8Dieses Formular kann unter www.lksv.ch Register Reglemente/Formulare heruntergeladen werden.&amp;R&amp;8© 2010 by LKSV</oddFooter>
      </headerFooter>
    </customSheetView>
  </customSheetViews>
  <phoneticPr fontId="2" type="noConversion"/>
  <conditionalFormatting sqref="D25:D40 D44:D45 D51:D52">
    <cfRule type="cellIs" dxfId="15" priority="1" stopIfTrue="1" operator="equal">
      <formula>0</formula>
    </cfRule>
  </conditionalFormatting>
  <hyperlinks>
    <hyperlink ref="C16" r:id="rId2"/>
    <hyperlink ref="F5" r:id="rId3"/>
  </hyperlinks>
  <pageMargins left="0.59055118110236227" right="0.59055118110236227" top="0.31496062992125984" bottom="0.47244094488188981" header="0.51181102362204722" footer="0.31496062992125984"/>
  <pageSetup paperSize="9" orientation="portrait" r:id="rId4"/>
  <headerFooter alignWithMargins="0">
    <oddHeader>&amp;C&amp;"Arial,Fett"&amp;20EINGABEMASKE</oddHeader>
    <oddFooter>&amp;L&amp;8&amp;F&amp;C&amp;8Dieses Formular kann unter www.lksv.ch Register Reglemente/Formulare heruntergeladen werden.&amp;R&amp;8© 2010 by LKSV</oddFooter>
  </headerFooter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8" r:id="rId7" name="Drop Down 2">
              <controlPr locked="0" defaultSize="0" autoLine="0" autoPict="0">
                <anchor moveWithCells="1">
                  <from>
                    <xdr:col>4</xdr:col>
                    <xdr:colOff>104775</xdr:colOff>
                    <xdr:row>24</xdr:row>
                    <xdr:rowOff>19050</xdr:rowOff>
                  </from>
                  <to>
                    <xdr:col>4</xdr:col>
                    <xdr:colOff>1162050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8" name="Drop Down 3">
              <controlPr locked="0" defaultSize="0" autoLine="0" autoPict="0">
                <anchor moveWithCells="1">
                  <from>
                    <xdr:col>4</xdr:col>
                    <xdr:colOff>104775</xdr:colOff>
                    <xdr:row>25</xdr:row>
                    <xdr:rowOff>9525</xdr:rowOff>
                  </from>
                  <to>
                    <xdr:col>4</xdr:col>
                    <xdr:colOff>1162050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9" name="Drop Down 4">
              <controlPr locked="0" defaultSize="0" autoLine="0" autoPict="0">
                <anchor moveWithCells="1">
                  <from>
                    <xdr:col>4</xdr:col>
                    <xdr:colOff>104775</xdr:colOff>
                    <xdr:row>26</xdr:row>
                    <xdr:rowOff>9525</xdr:rowOff>
                  </from>
                  <to>
                    <xdr:col>4</xdr:col>
                    <xdr:colOff>1162050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10" name="Drop Down 5">
              <controlPr locked="0" defaultSize="0" autoLine="0" autoPict="0">
                <anchor moveWithCells="1">
                  <from>
                    <xdr:col>4</xdr:col>
                    <xdr:colOff>104775</xdr:colOff>
                    <xdr:row>27</xdr:row>
                    <xdr:rowOff>0</xdr:rowOff>
                  </from>
                  <to>
                    <xdr:col>4</xdr:col>
                    <xdr:colOff>1162050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11" name="Drop Down 6">
              <controlPr locked="0" defaultSize="0" autoLine="0" autoPict="0">
                <anchor moveWithCells="1">
                  <from>
                    <xdr:col>4</xdr:col>
                    <xdr:colOff>104775</xdr:colOff>
                    <xdr:row>28</xdr:row>
                    <xdr:rowOff>0</xdr:rowOff>
                  </from>
                  <to>
                    <xdr:col>4</xdr:col>
                    <xdr:colOff>1162050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2" name="Drop Down 7">
              <controlPr locked="0" defaultSize="0" autoLine="0" autoPict="0">
                <anchor moveWithCells="1">
                  <from>
                    <xdr:col>4</xdr:col>
                    <xdr:colOff>104775</xdr:colOff>
                    <xdr:row>31</xdr:row>
                    <xdr:rowOff>9525</xdr:rowOff>
                  </from>
                  <to>
                    <xdr:col>4</xdr:col>
                    <xdr:colOff>1162050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3" name="Drop Down 8">
              <controlPr locked="0" defaultSize="0" autoLine="0" autoPict="0">
                <anchor moveWithCells="1">
                  <from>
                    <xdr:col>4</xdr:col>
                    <xdr:colOff>104775</xdr:colOff>
                    <xdr:row>32</xdr:row>
                    <xdr:rowOff>9525</xdr:rowOff>
                  </from>
                  <to>
                    <xdr:col>4</xdr:col>
                    <xdr:colOff>1162050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4" name="Drop Down 9">
              <controlPr locked="0" defaultSize="0" autoLine="0" autoPict="0">
                <anchor moveWithCells="1">
                  <from>
                    <xdr:col>4</xdr:col>
                    <xdr:colOff>104775</xdr:colOff>
                    <xdr:row>33</xdr:row>
                    <xdr:rowOff>19050</xdr:rowOff>
                  </from>
                  <to>
                    <xdr:col>4</xdr:col>
                    <xdr:colOff>1162050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5" name="Drop Down 10">
              <controlPr locked="0" defaultSize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4</xdr:col>
                    <xdr:colOff>1162050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6" name="Drop Down 11">
              <controlPr locked="0" defaultSize="0" autoLine="0" autoPict="0">
                <anchor moveWithCells="1">
                  <from>
                    <xdr:col>4</xdr:col>
                    <xdr:colOff>104775</xdr:colOff>
                    <xdr:row>35</xdr:row>
                    <xdr:rowOff>0</xdr:rowOff>
                  </from>
                  <to>
                    <xdr:col>4</xdr:col>
                    <xdr:colOff>1162050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7" name="Drop Down 12">
              <controlPr locked="0" defaultSize="0" autoLine="0" autoPict="0">
                <anchor moveWithCells="1">
                  <from>
                    <xdr:col>4</xdr:col>
                    <xdr:colOff>104775</xdr:colOff>
                    <xdr:row>38</xdr:row>
                    <xdr:rowOff>19050</xdr:rowOff>
                  </from>
                  <to>
                    <xdr:col>4</xdr:col>
                    <xdr:colOff>1162050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8" name="Drop Down 13">
              <controlPr locked="0" defaultSize="0" autoLine="0" autoPict="0">
                <anchor moveWithCells="1">
                  <from>
                    <xdr:col>4</xdr:col>
                    <xdr:colOff>104775</xdr:colOff>
                    <xdr:row>39</xdr:row>
                    <xdr:rowOff>9525</xdr:rowOff>
                  </from>
                  <to>
                    <xdr:col>4</xdr:col>
                    <xdr:colOff>1162050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9" name="Drop Down 14">
              <controlPr locked="0" defaultSize="0" autoLine="0" autoPict="0">
                <anchor moveWithCells="1">
                  <from>
                    <xdr:col>4</xdr:col>
                    <xdr:colOff>104775</xdr:colOff>
                    <xdr:row>40</xdr:row>
                    <xdr:rowOff>0</xdr:rowOff>
                  </from>
                  <to>
                    <xdr:col>4</xdr:col>
                    <xdr:colOff>1162050</xdr:colOff>
                    <xdr:row>40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20" name="Drop Down 15">
              <controlPr locked="0" defaultSize="0" autoLine="0" autoPict="0">
                <anchor moveWithCells="1">
                  <from>
                    <xdr:col>4</xdr:col>
                    <xdr:colOff>104775</xdr:colOff>
                    <xdr:row>41</xdr:row>
                    <xdr:rowOff>9525</xdr:rowOff>
                  </from>
                  <to>
                    <xdr:col>4</xdr:col>
                    <xdr:colOff>1162050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2" r:id="rId21" name="Drop Down 16">
              <controlPr locked="0" defaultSize="0" autoLine="0" autoPict="0">
                <anchor moveWithCells="1">
                  <from>
                    <xdr:col>4</xdr:col>
                    <xdr:colOff>104775</xdr:colOff>
                    <xdr:row>42</xdr:row>
                    <xdr:rowOff>9525</xdr:rowOff>
                  </from>
                  <to>
                    <xdr:col>4</xdr:col>
                    <xdr:colOff>1162050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3" r:id="rId22" name="Drop Down 17">
              <controlPr locked="0" defaultSize="0" autoLine="0" autoPict="0">
                <anchor moveWithCells="1">
                  <from>
                    <xdr:col>4</xdr:col>
                    <xdr:colOff>104775</xdr:colOff>
                    <xdr:row>45</xdr:row>
                    <xdr:rowOff>0</xdr:rowOff>
                  </from>
                  <to>
                    <xdr:col>4</xdr:col>
                    <xdr:colOff>1162050</xdr:colOff>
                    <xdr:row>45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23" name="Drop Down 18">
              <controlPr locked="0" defaultSize="0" autoLine="0" autoPict="0">
                <anchor moveWithCells="1">
                  <from>
                    <xdr:col>4</xdr:col>
                    <xdr:colOff>104775</xdr:colOff>
                    <xdr:row>46</xdr:row>
                    <xdr:rowOff>0</xdr:rowOff>
                  </from>
                  <to>
                    <xdr:col>4</xdr:col>
                    <xdr:colOff>1162050</xdr:colOff>
                    <xdr:row>46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24" name="Drop Down 19">
              <controlPr locked="0" defaultSize="0" autoLine="0" autoPict="0">
                <anchor moveWithCells="1">
                  <from>
                    <xdr:col>4</xdr:col>
                    <xdr:colOff>104775</xdr:colOff>
                    <xdr:row>47</xdr:row>
                    <xdr:rowOff>9525</xdr:rowOff>
                  </from>
                  <to>
                    <xdr:col>4</xdr:col>
                    <xdr:colOff>1162050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25" name="Drop Down 20">
              <controlPr locked="0" defaultSize="0" autoLine="0" autoPict="0">
                <anchor moveWithCells="1">
                  <from>
                    <xdr:col>4</xdr:col>
                    <xdr:colOff>104775</xdr:colOff>
                    <xdr:row>48</xdr:row>
                    <xdr:rowOff>9525</xdr:rowOff>
                  </from>
                  <to>
                    <xdr:col>4</xdr:col>
                    <xdr:colOff>1162050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26" name="Drop Down 21">
              <controlPr locked="0" defaultSize="0" autoLine="0" autoPict="0">
                <anchor moveWithCells="1">
                  <from>
                    <xdr:col>4</xdr:col>
                    <xdr:colOff>104775</xdr:colOff>
                    <xdr:row>49</xdr:row>
                    <xdr:rowOff>19050</xdr:rowOff>
                  </from>
                  <to>
                    <xdr:col>4</xdr:col>
                    <xdr:colOff>1162050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8" r:id="rId27" name="Drop Down 22">
              <controlPr locked="0" defaultSize="0" autoLine="0" autoPict="0">
                <anchor moveWithCells="1">
                  <from>
                    <xdr:col>4</xdr:col>
                    <xdr:colOff>104775</xdr:colOff>
                    <xdr:row>52</xdr:row>
                    <xdr:rowOff>9525</xdr:rowOff>
                  </from>
                  <to>
                    <xdr:col>4</xdr:col>
                    <xdr:colOff>1162050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28" name="Drop Down 23">
              <controlPr locked="0" defaultSize="0" autoLine="0" autoPict="0">
                <anchor moveWithCells="1">
                  <from>
                    <xdr:col>4</xdr:col>
                    <xdr:colOff>104775</xdr:colOff>
                    <xdr:row>53</xdr:row>
                    <xdr:rowOff>0</xdr:rowOff>
                  </from>
                  <to>
                    <xdr:col>4</xdr:col>
                    <xdr:colOff>1162050</xdr:colOff>
                    <xdr:row>53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0" r:id="rId29" name="Drop Down 24">
              <controlPr locked="0" defaultSize="0" autoLine="0" autoPict="0">
                <anchor moveWithCells="1">
                  <from>
                    <xdr:col>4</xdr:col>
                    <xdr:colOff>104775</xdr:colOff>
                    <xdr:row>54</xdr:row>
                    <xdr:rowOff>19050</xdr:rowOff>
                  </from>
                  <to>
                    <xdr:col>4</xdr:col>
                    <xdr:colOff>1162050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1" r:id="rId30" name="Drop Down 25">
              <controlPr locked="0" defaultSize="0" autoLine="0" autoPict="0">
                <anchor moveWithCells="1">
                  <from>
                    <xdr:col>4</xdr:col>
                    <xdr:colOff>104775</xdr:colOff>
                    <xdr:row>55</xdr:row>
                    <xdr:rowOff>9525</xdr:rowOff>
                  </from>
                  <to>
                    <xdr:col>4</xdr:col>
                    <xdr:colOff>1162050</xdr:colOff>
                    <xdr:row>55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2" r:id="rId31" name="Drop Down 26">
              <controlPr locked="0" defaultSize="0" autoLine="0" autoPict="0">
                <anchor moveWithCells="1">
                  <from>
                    <xdr:col>4</xdr:col>
                    <xdr:colOff>104775</xdr:colOff>
                    <xdr:row>56</xdr:row>
                    <xdr:rowOff>9525</xdr:rowOff>
                  </from>
                  <to>
                    <xdr:col>4</xdr:col>
                    <xdr:colOff>1162050</xdr:colOff>
                    <xdr:row>56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indexed="42"/>
  </sheetPr>
  <dimension ref="A1:X3243"/>
  <sheetViews>
    <sheetView topLeftCell="A13" workbookViewId="0">
      <selection activeCell="F9" sqref="F9"/>
    </sheetView>
  </sheetViews>
  <sheetFormatPr baseColWidth="10" defaultRowHeight="12.75" x14ac:dyDescent="0.2"/>
  <cols>
    <col min="1" max="1" width="3.85546875" customWidth="1"/>
    <col min="2" max="2" width="23.7109375" customWidth="1"/>
    <col min="3" max="3" width="6.7109375" customWidth="1"/>
    <col min="4" max="4" width="10" customWidth="1"/>
    <col min="5" max="5" width="19.140625" customWidth="1"/>
    <col min="6" max="6" width="26.28515625" customWidth="1"/>
    <col min="7" max="8" width="11.42578125" style="38" customWidth="1"/>
  </cols>
  <sheetData>
    <row r="1" spans="1:24" ht="19.5" x14ac:dyDescent="0.25">
      <c r="C1" s="2" t="s">
        <v>26</v>
      </c>
      <c r="E1" s="1"/>
      <c r="G1"/>
    </row>
    <row r="2" spans="1:24" x14ac:dyDescent="0.2">
      <c r="A2" s="5"/>
      <c r="B2" s="5"/>
      <c r="C2" s="141" t="s">
        <v>62</v>
      </c>
      <c r="D2" s="5"/>
      <c r="E2" s="5"/>
      <c r="F2" s="141" t="s">
        <v>85</v>
      </c>
      <c r="G2" s="5"/>
    </row>
    <row r="3" spans="1:24" s="4" customFormat="1" ht="11.25" x14ac:dyDescent="0.2">
      <c r="A3" s="5"/>
      <c r="B3" s="5"/>
      <c r="C3" s="141" t="s">
        <v>63</v>
      </c>
      <c r="D3" s="5"/>
      <c r="E3" s="5"/>
      <c r="F3" s="141" t="s">
        <v>86</v>
      </c>
      <c r="G3" s="5"/>
      <c r="H3" s="39"/>
    </row>
    <row r="4" spans="1:24" s="5" customFormat="1" ht="11.25" x14ac:dyDescent="0.2">
      <c r="C4" s="141" t="s">
        <v>65</v>
      </c>
      <c r="F4" s="141" t="s">
        <v>66</v>
      </c>
      <c r="H4" s="40"/>
    </row>
    <row r="5" spans="1:24" s="5" customFormat="1" x14ac:dyDescent="0.2">
      <c r="C5" s="3" t="s">
        <v>67</v>
      </c>
      <c r="F5" s="142" t="s">
        <v>68</v>
      </c>
      <c r="H5" s="40"/>
    </row>
    <row r="6" spans="1:24" s="5" customFormat="1" x14ac:dyDescent="0.2">
      <c r="A6"/>
      <c r="B6"/>
      <c r="C6"/>
      <c r="D6" s="3"/>
      <c r="G6" s="3"/>
      <c r="H6" s="40"/>
    </row>
    <row r="7" spans="1:24" s="5" customFormat="1" ht="11.25" x14ac:dyDescent="0.2">
      <c r="D7" s="3"/>
      <c r="F7" s="3"/>
      <c r="G7" s="40"/>
      <c r="H7" s="40"/>
    </row>
    <row r="8" spans="1:24" s="8" customFormat="1" x14ac:dyDescent="0.2">
      <c r="A8" s="6"/>
      <c r="B8" s="6"/>
      <c r="C8" s="6"/>
      <c r="D8" s="7"/>
      <c r="G8" s="38"/>
      <c r="H8" s="38"/>
    </row>
    <row r="9" spans="1:24" s="9" customFormat="1" ht="26.25" x14ac:dyDescent="0.4">
      <c r="A9" s="26" t="s">
        <v>48</v>
      </c>
      <c r="B9" s="26"/>
      <c r="C9" s="26"/>
      <c r="D9" s="27"/>
      <c r="E9" s="28"/>
      <c r="F9" s="148">
        <v>2019</v>
      </c>
      <c r="G9" s="41"/>
      <c r="H9" s="41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s="8" customFormat="1" x14ac:dyDescent="0.2">
      <c r="D10" s="7"/>
      <c r="G10" s="38"/>
      <c r="H10" s="38"/>
    </row>
    <row r="11" spans="1:24" s="8" customFormat="1" ht="15.75" x14ac:dyDescent="0.25">
      <c r="A11" s="65" t="s">
        <v>59</v>
      </c>
      <c r="G11" s="38"/>
      <c r="H11" s="38"/>
    </row>
    <row r="12" spans="1:24" s="8" customFormat="1" x14ac:dyDescent="0.2">
      <c r="A12" s="24" t="s">
        <v>9</v>
      </c>
      <c r="C12" s="139"/>
      <c r="D12" s="21"/>
      <c r="E12" s="21"/>
      <c r="F12" s="19"/>
      <c r="G12" s="38"/>
      <c r="H12" s="38"/>
    </row>
    <row r="13" spans="1:24" s="8" customFormat="1" x14ac:dyDescent="0.2">
      <c r="A13" s="8" t="s">
        <v>2</v>
      </c>
      <c r="C13" s="140"/>
      <c r="D13" s="21"/>
      <c r="E13" s="21"/>
      <c r="G13" s="38"/>
      <c r="H13" s="38"/>
    </row>
    <row r="14" spans="1:24" s="8" customFormat="1" x14ac:dyDescent="0.2">
      <c r="A14" s="8" t="s">
        <v>0</v>
      </c>
      <c r="C14" s="140"/>
      <c r="D14" s="21"/>
      <c r="E14" s="21"/>
      <c r="G14" s="38"/>
      <c r="H14" s="38"/>
    </row>
    <row r="15" spans="1:24" s="8" customFormat="1" x14ac:dyDescent="0.2">
      <c r="A15" s="8" t="s">
        <v>1</v>
      </c>
      <c r="C15" s="140"/>
      <c r="D15" s="21"/>
      <c r="E15" s="21"/>
      <c r="F15" s="24"/>
      <c r="G15" s="38"/>
      <c r="H15" s="38"/>
    </row>
    <row r="16" spans="1:24" s="8" customFormat="1" x14ac:dyDescent="0.2">
      <c r="A16" s="8" t="s">
        <v>11</v>
      </c>
      <c r="C16" s="140"/>
      <c r="D16" s="21"/>
      <c r="E16" s="21"/>
      <c r="F16" s="24"/>
      <c r="G16" s="38"/>
      <c r="H16" s="38"/>
    </row>
    <row r="17" spans="1:8" s="8" customFormat="1" x14ac:dyDescent="0.2">
      <c r="A17" s="8" t="s">
        <v>50</v>
      </c>
      <c r="C17" s="140"/>
      <c r="D17" s="21"/>
      <c r="E17" s="21"/>
      <c r="F17" s="24"/>
      <c r="G17" s="38"/>
      <c r="H17" s="38"/>
    </row>
    <row r="18" spans="1:8" s="8" customFormat="1" x14ac:dyDescent="0.2">
      <c r="A18" s="91"/>
      <c r="B18" s="91"/>
      <c r="C18" s="92"/>
      <c r="D18" s="92"/>
      <c r="E18" s="92"/>
      <c r="F18" s="24"/>
      <c r="G18" s="38"/>
      <c r="H18" s="38"/>
    </row>
    <row r="19" spans="1:8" s="8" customFormat="1" x14ac:dyDescent="0.2">
      <c r="A19" s="91"/>
      <c r="B19" s="91"/>
      <c r="C19" s="92"/>
      <c r="D19" s="92"/>
      <c r="E19" s="92"/>
      <c r="F19" s="92"/>
      <c r="G19" s="38"/>
      <c r="H19" s="38"/>
    </row>
    <row r="20" spans="1:8" s="8" customFormat="1" x14ac:dyDescent="0.2">
      <c r="A20" s="91"/>
      <c r="B20" s="91"/>
      <c r="C20" s="92"/>
      <c r="D20" s="92"/>
      <c r="E20" s="92"/>
      <c r="F20" s="92"/>
      <c r="G20" s="38"/>
      <c r="H20" s="38"/>
    </row>
    <row r="21" spans="1:8" s="8" customFormat="1" x14ac:dyDescent="0.2">
      <c r="A21" s="91"/>
      <c r="B21" s="91"/>
      <c r="C21" s="91"/>
      <c r="D21" s="91"/>
      <c r="E21" s="91"/>
      <c r="F21" s="91"/>
      <c r="G21" s="38"/>
      <c r="H21" s="38"/>
    </row>
    <row r="22" spans="1:8" ht="16.5" thickBot="1" x14ac:dyDescent="0.3">
      <c r="A22" s="65"/>
      <c r="B22" s="93"/>
      <c r="C22" s="93"/>
      <c r="D22" s="93"/>
      <c r="E22" s="93"/>
      <c r="F22" s="93"/>
    </row>
    <row r="23" spans="1:8" x14ac:dyDescent="0.2">
      <c r="A23" s="66"/>
      <c r="B23" s="67" t="s">
        <v>2</v>
      </c>
      <c r="C23" s="68" t="s">
        <v>3</v>
      </c>
      <c r="D23" s="68" t="s">
        <v>29</v>
      </c>
      <c r="E23" s="67" t="s">
        <v>30</v>
      </c>
      <c r="F23" s="133" t="s">
        <v>25</v>
      </c>
      <c r="G23" s="42"/>
      <c r="H23" s="122" t="s">
        <v>51</v>
      </c>
    </row>
    <row r="24" spans="1:8" s="33" customFormat="1" x14ac:dyDescent="0.2">
      <c r="A24" s="94"/>
      <c r="B24" s="95"/>
      <c r="C24" s="96"/>
      <c r="D24" s="96"/>
      <c r="E24" s="95"/>
      <c r="F24" s="97"/>
      <c r="G24" s="42"/>
      <c r="H24" s="123"/>
    </row>
    <row r="25" spans="1:8" s="33" customFormat="1" ht="15.75" x14ac:dyDescent="0.25">
      <c r="A25" s="75" t="s">
        <v>37</v>
      </c>
      <c r="B25" s="98"/>
      <c r="C25" s="99"/>
      <c r="D25" s="99"/>
      <c r="E25" s="98"/>
      <c r="F25" s="100"/>
      <c r="G25" s="128"/>
      <c r="H25" s="123"/>
    </row>
    <row r="26" spans="1:8" ht="18.75" customHeight="1" x14ac:dyDescent="0.2">
      <c r="A26" s="11">
        <v>1</v>
      </c>
      <c r="B26" s="22"/>
      <c r="C26" s="45"/>
      <c r="D26" s="45"/>
      <c r="E26" s="54">
        <v>1</v>
      </c>
      <c r="F26" s="134"/>
      <c r="G26" s="129"/>
      <c r="H26" s="124"/>
    </row>
    <row r="27" spans="1:8" ht="18.75" customHeight="1" x14ac:dyDescent="0.2">
      <c r="A27" s="11">
        <v>2</v>
      </c>
      <c r="B27" s="22"/>
      <c r="C27" s="45"/>
      <c r="D27" s="45"/>
      <c r="E27" s="54">
        <v>1</v>
      </c>
      <c r="F27" s="134"/>
      <c r="G27" s="129"/>
      <c r="H27" s="124"/>
    </row>
    <row r="28" spans="1:8" ht="18.75" customHeight="1" x14ac:dyDescent="0.2">
      <c r="A28" s="11">
        <v>3</v>
      </c>
      <c r="B28" s="146"/>
      <c r="C28" s="45"/>
      <c r="D28" s="45"/>
      <c r="E28" s="54">
        <v>1</v>
      </c>
      <c r="F28" s="134"/>
      <c r="G28" s="129"/>
      <c r="H28" s="124"/>
    </row>
    <row r="29" spans="1:8" ht="18.75" customHeight="1" x14ac:dyDescent="0.2">
      <c r="A29" s="11">
        <v>4</v>
      </c>
      <c r="B29" s="22"/>
      <c r="C29" s="45"/>
      <c r="D29" s="45"/>
      <c r="E29" s="54">
        <v>1</v>
      </c>
      <c r="F29" s="134"/>
      <c r="G29" s="129"/>
      <c r="H29" s="124"/>
    </row>
    <row r="30" spans="1:8" ht="18.75" customHeight="1" x14ac:dyDescent="0.2">
      <c r="A30" s="11">
        <v>5</v>
      </c>
      <c r="B30" s="22"/>
      <c r="C30" s="45"/>
      <c r="D30" s="45"/>
      <c r="E30" s="54">
        <v>1</v>
      </c>
      <c r="F30" s="134"/>
      <c r="G30" s="129"/>
      <c r="H30" s="124"/>
    </row>
    <row r="31" spans="1:8" s="17" customFormat="1" ht="18.75" customHeight="1" x14ac:dyDescent="0.2">
      <c r="A31" s="101"/>
      <c r="B31" s="102"/>
      <c r="C31" s="51"/>
      <c r="D31" s="51"/>
      <c r="E31" s="103"/>
      <c r="F31" s="135"/>
      <c r="G31" s="130" t="s">
        <v>12</v>
      </c>
      <c r="H31" s="132">
        <f>SUM(H26:H30)</f>
        <v>0</v>
      </c>
    </row>
    <row r="32" spans="1:8" s="17" customFormat="1" ht="18.75" customHeight="1" x14ac:dyDescent="0.25">
      <c r="A32" s="75" t="s">
        <v>38</v>
      </c>
      <c r="B32" s="105"/>
      <c r="C32" s="52"/>
      <c r="D32" s="52"/>
      <c r="E32" s="106"/>
      <c r="F32" s="136"/>
      <c r="G32" s="130"/>
      <c r="H32" s="125"/>
    </row>
    <row r="33" spans="1:8" ht="18.75" customHeight="1" x14ac:dyDescent="0.2">
      <c r="A33" s="11">
        <v>1</v>
      </c>
      <c r="B33" s="22"/>
      <c r="C33" s="45"/>
      <c r="D33" s="45"/>
      <c r="E33" s="54">
        <v>1</v>
      </c>
      <c r="F33" s="134"/>
      <c r="G33" s="129"/>
      <c r="H33" s="124"/>
    </row>
    <row r="34" spans="1:8" ht="18.75" customHeight="1" x14ac:dyDescent="0.2">
      <c r="A34" s="11">
        <v>2</v>
      </c>
      <c r="B34" s="22"/>
      <c r="C34" s="45"/>
      <c r="D34" s="45"/>
      <c r="E34" s="54">
        <v>1</v>
      </c>
      <c r="F34" s="134"/>
      <c r="G34" s="129"/>
      <c r="H34" s="124"/>
    </row>
    <row r="35" spans="1:8" ht="18.75" customHeight="1" x14ac:dyDescent="0.2">
      <c r="A35" s="11">
        <v>3</v>
      </c>
      <c r="B35" s="22"/>
      <c r="C35" s="45"/>
      <c r="D35" s="45"/>
      <c r="E35" s="54">
        <v>1</v>
      </c>
      <c r="F35" s="134"/>
      <c r="G35" s="129"/>
      <c r="H35" s="124"/>
    </row>
    <row r="36" spans="1:8" ht="18.75" customHeight="1" x14ac:dyDescent="0.2">
      <c r="A36" s="11">
        <v>4</v>
      </c>
      <c r="B36" s="22"/>
      <c r="C36" s="45"/>
      <c r="D36" s="45"/>
      <c r="E36" s="54">
        <v>1</v>
      </c>
      <c r="F36" s="134"/>
      <c r="G36" s="129"/>
      <c r="H36" s="124"/>
    </row>
    <row r="37" spans="1:8" ht="18.75" customHeight="1" x14ac:dyDescent="0.2">
      <c r="A37" s="11">
        <v>5</v>
      </c>
      <c r="B37" s="22"/>
      <c r="C37" s="45"/>
      <c r="D37" s="45"/>
      <c r="E37" s="54">
        <v>1</v>
      </c>
      <c r="F37" s="134"/>
      <c r="G37" s="129"/>
      <c r="H37" s="124"/>
    </row>
    <row r="38" spans="1:8" ht="18.75" customHeight="1" x14ac:dyDescent="0.2">
      <c r="A38" s="101"/>
      <c r="B38" s="102"/>
      <c r="C38" s="51"/>
      <c r="D38" s="51"/>
      <c r="E38" s="103"/>
      <c r="F38" s="135"/>
      <c r="G38" s="130" t="s">
        <v>12</v>
      </c>
      <c r="H38" s="132">
        <f>SUM(H33:H37)</f>
        <v>0</v>
      </c>
    </row>
    <row r="39" spans="1:8" ht="18.75" customHeight="1" x14ac:dyDescent="0.25">
      <c r="A39" s="75" t="s">
        <v>39</v>
      </c>
      <c r="B39" s="105"/>
      <c r="C39" s="52"/>
      <c r="D39" s="52"/>
      <c r="E39" s="106"/>
      <c r="F39" s="136"/>
      <c r="G39" s="129"/>
      <c r="H39" s="123"/>
    </row>
    <row r="40" spans="1:8" ht="18.75" customHeight="1" x14ac:dyDescent="0.2">
      <c r="A40" s="11">
        <v>1</v>
      </c>
      <c r="B40" s="22"/>
      <c r="C40" s="45"/>
      <c r="D40" s="45"/>
      <c r="E40" s="54">
        <v>1</v>
      </c>
      <c r="F40" s="134"/>
      <c r="G40" s="129"/>
      <c r="H40" s="124"/>
    </row>
    <row r="41" spans="1:8" ht="18.75" customHeight="1" x14ac:dyDescent="0.2">
      <c r="A41" s="11">
        <v>2</v>
      </c>
      <c r="B41" s="22"/>
      <c r="C41" s="45"/>
      <c r="D41" s="45"/>
      <c r="E41" s="54">
        <v>1</v>
      </c>
      <c r="F41" s="134"/>
      <c r="G41" s="129"/>
      <c r="H41" s="124"/>
    </row>
    <row r="42" spans="1:8" ht="18.75" customHeight="1" x14ac:dyDescent="0.2">
      <c r="A42" s="11">
        <v>3</v>
      </c>
      <c r="B42" s="22"/>
      <c r="C42" s="45"/>
      <c r="D42" s="45"/>
      <c r="E42" s="54">
        <v>1</v>
      </c>
      <c r="F42" s="134"/>
      <c r="G42" s="129"/>
      <c r="H42" s="124"/>
    </row>
    <row r="43" spans="1:8" ht="18.75" customHeight="1" x14ac:dyDescent="0.2">
      <c r="A43" s="11">
        <v>4</v>
      </c>
      <c r="B43" s="22"/>
      <c r="C43" s="45"/>
      <c r="D43" s="45"/>
      <c r="E43" s="54">
        <v>1</v>
      </c>
      <c r="F43" s="134"/>
      <c r="G43" s="129"/>
      <c r="H43" s="124"/>
    </row>
    <row r="44" spans="1:8" ht="18.75" customHeight="1" x14ac:dyDescent="0.2">
      <c r="A44" s="11">
        <v>5</v>
      </c>
      <c r="B44" s="22"/>
      <c r="C44" s="45"/>
      <c r="D44" s="45"/>
      <c r="E44" s="54">
        <v>1</v>
      </c>
      <c r="F44" s="134"/>
      <c r="G44" s="129"/>
      <c r="H44" s="124"/>
    </row>
    <row r="45" spans="1:8" ht="18.75" customHeight="1" x14ac:dyDescent="0.2">
      <c r="A45" s="101"/>
      <c r="B45" s="102"/>
      <c r="C45" s="51"/>
      <c r="D45" s="51"/>
      <c r="E45" s="103"/>
      <c r="F45" s="135"/>
      <c r="G45" s="130" t="s">
        <v>12</v>
      </c>
      <c r="H45" s="132">
        <f>SUM(H40:H44)</f>
        <v>0</v>
      </c>
    </row>
    <row r="46" spans="1:8" ht="18.75" customHeight="1" x14ac:dyDescent="0.25">
      <c r="A46" s="75" t="s">
        <v>40</v>
      </c>
      <c r="B46" s="105"/>
      <c r="C46" s="52"/>
      <c r="D46" s="52"/>
      <c r="E46" s="106"/>
      <c r="F46" s="136"/>
      <c r="G46" s="129"/>
      <c r="H46" s="123"/>
    </row>
    <row r="47" spans="1:8" ht="18.75" customHeight="1" x14ac:dyDescent="0.2">
      <c r="A47" s="11">
        <v>1</v>
      </c>
      <c r="B47" s="22"/>
      <c r="C47" s="45"/>
      <c r="D47" s="45"/>
      <c r="E47" s="54">
        <v>1</v>
      </c>
      <c r="F47" s="134"/>
      <c r="G47" s="129"/>
      <c r="H47" s="124"/>
    </row>
    <row r="48" spans="1:8" ht="18.75" customHeight="1" x14ac:dyDescent="0.2">
      <c r="A48" s="11">
        <v>2</v>
      </c>
      <c r="B48" s="22"/>
      <c r="C48" s="45"/>
      <c r="D48" s="45"/>
      <c r="E48" s="54">
        <v>1</v>
      </c>
      <c r="F48" s="134"/>
      <c r="G48" s="129"/>
      <c r="H48" s="124"/>
    </row>
    <row r="49" spans="1:8" ht="18.75" customHeight="1" x14ac:dyDescent="0.2">
      <c r="A49" s="11">
        <v>3</v>
      </c>
      <c r="B49" s="22"/>
      <c r="C49" s="45"/>
      <c r="D49" s="45"/>
      <c r="E49" s="54">
        <v>1</v>
      </c>
      <c r="F49" s="134"/>
      <c r="G49" s="129"/>
      <c r="H49" s="124"/>
    </row>
    <row r="50" spans="1:8" ht="18.75" customHeight="1" x14ac:dyDescent="0.2">
      <c r="A50" s="11">
        <v>4</v>
      </c>
      <c r="B50" s="22"/>
      <c r="C50" s="45"/>
      <c r="D50" s="45"/>
      <c r="E50" s="54">
        <v>1</v>
      </c>
      <c r="F50" s="134"/>
      <c r="G50" s="129"/>
      <c r="H50" s="124"/>
    </row>
    <row r="51" spans="1:8" ht="18.75" customHeight="1" x14ac:dyDescent="0.2">
      <c r="A51" s="11">
        <v>5</v>
      </c>
      <c r="B51" s="22"/>
      <c r="C51" s="45"/>
      <c r="D51" s="45"/>
      <c r="E51" s="54">
        <v>1</v>
      </c>
      <c r="F51" s="134"/>
      <c r="G51" s="129"/>
      <c r="H51" s="124"/>
    </row>
    <row r="52" spans="1:8" ht="18.75" customHeight="1" x14ac:dyDescent="0.2">
      <c r="A52" s="101"/>
      <c r="B52" s="102"/>
      <c r="C52" s="51"/>
      <c r="D52" s="51"/>
      <c r="E52" s="103"/>
      <c r="F52" s="135"/>
      <c r="G52" s="130" t="s">
        <v>12</v>
      </c>
      <c r="H52" s="132">
        <f>SUM(H47:H51)</f>
        <v>0</v>
      </c>
    </row>
    <row r="53" spans="1:8" ht="18.75" customHeight="1" x14ac:dyDescent="0.25">
      <c r="A53" s="75" t="s">
        <v>41</v>
      </c>
      <c r="B53" s="105"/>
      <c r="C53" s="52"/>
      <c r="D53" s="52"/>
      <c r="E53" s="106"/>
      <c r="F53" s="136"/>
      <c r="G53" s="129"/>
      <c r="H53" s="123"/>
    </row>
    <row r="54" spans="1:8" ht="18.75" customHeight="1" x14ac:dyDescent="0.2">
      <c r="A54" s="11">
        <v>1</v>
      </c>
      <c r="B54" s="22"/>
      <c r="C54" s="45"/>
      <c r="D54" s="45"/>
      <c r="E54" s="54">
        <v>1</v>
      </c>
      <c r="F54" s="134"/>
      <c r="G54" s="129"/>
      <c r="H54" s="124"/>
    </row>
    <row r="55" spans="1:8" ht="18.75" customHeight="1" x14ac:dyDescent="0.2">
      <c r="A55" s="11">
        <v>2</v>
      </c>
      <c r="B55" s="22"/>
      <c r="C55" s="45"/>
      <c r="D55" s="45"/>
      <c r="E55" s="54">
        <v>1</v>
      </c>
      <c r="F55" s="134"/>
      <c r="G55" s="129"/>
      <c r="H55" s="124"/>
    </row>
    <row r="56" spans="1:8" ht="18.75" customHeight="1" x14ac:dyDescent="0.2">
      <c r="A56" s="11">
        <v>3</v>
      </c>
      <c r="B56" s="22"/>
      <c r="C56" s="45"/>
      <c r="D56" s="45"/>
      <c r="E56" s="54">
        <v>1</v>
      </c>
      <c r="F56" s="134"/>
      <c r="G56" s="129"/>
      <c r="H56" s="124"/>
    </row>
    <row r="57" spans="1:8" ht="18.75" customHeight="1" x14ac:dyDescent="0.2">
      <c r="A57" s="11">
        <v>4</v>
      </c>
      <c r="B57" s="22"/>
      <c r="C57" s="45"/>
      <c r="D57" s="45"/>
      <c r="E57" s="54">
        <v>1</v>
      </c>
      <c r="F57" s="134"/>
      <c r="G57" s="129"/>
      <c r="H57" s="124"/>
    </row>
    <row r="58" spans="1:8" ht="18.75" customHeight="1" thickBot="1" x14ac:dyDescent="0.25">
      <c r="A58" s="11">
        <v>5</v>
      </c>
      <c r="B58" s="23"/>
      <c r="C58" s="46"/>
      <c r="D58" s="46"/>
      <c r="E58" s="55">
        <v>1</v>
      </c>
      <c r="F58" s="137"/>
      <c r="G58" s="129"/>
      <c r="H58" s="126"/>
    </row>
    <row r="59" spans="1:8" ht="18.75" customHeight="1" x14ac:dyDescent="0.2">
      <c r="A59" s="73"/>
      <c r="B59" s="84"/>
      <c r="C59" s="53"/>
      <c r="D59" s="53"/>
      <c r="E59" s="84"/>
      <c r="F59" s="84"/>
      <c r="G59" s="130" t="s">
        <v>12</v>
      </c>
      <c r="H59" s="131">
        <f>SUM(H54:H58)</f>
        <v>0</v>
      </c>
    </row>
    <row r="60" spans="1:8" x14ac:dyDescent="0.2">
      <c r="A60" s="93"/>
      <c r="B60" s="93"/>
      <c r="C60" s="93"/>
      <c r="D60" s="93"/>
      <c r="E60" s="93"/>
      <c r="F60" s="93"/>
    </row>
    <row r="61" spans="1:8" s="8" customFormat="1" ht="15.75" x14ac:dyDescent="0.25">
      <c r="A61" s="65" t="s">
        <v>36</v>
      </c>
      <c r="B61" s="91"/>
      <c r="C61" s="91"/>
      <c r="D61" s="91"/>
      <c r="E61" s="91"/>
      <c r="F61" s="91"/>
      <c r="G61" s="38"/>
      <c r="H61" s="38"/>
    </row>
    <row r="62" spans="1:8" s="8" customFormat="1" x14ac:dyDescent="0.2">
      <c r="A62" s="24" t="s">
        <v>9</v>
      </c>
      <c r="C62" s="34"/>
      <c r="D62" s="21"/>
      <c r="E62" s="21"/>
      <c r="F62" s="19"/>
      <c r="G62" s="38"/>
      <c r="H62" s="38"/>
    </row>
    <row r="63" spans="1:8" s="8" customFormat="1" x14ac:dyDescent="0.2">
      <c r="A63" s="8" t="s">
        <v>2</v>
      </c>
      <c r="C63" s="34"/>
      <c r="D63" s="21"/>
      <c r="E63" s="21"/>
      <c r="G63" s="38"/>
      <c r="H63" s="38"/>
    </row>
    <row r="64" spans="1:8" s="8" customFormat="1" x14ac:dyDescent="0.2">
      <c r="A64" s="8" t="s">
        <v>0</v>
      </c>
      <c r="C64" s="34"/>
      <c r="D64" s="21"/>
      <c r="E64" s="21"/>
      <c r="G64" s="38"/>
      <c r="H64" s="38"/>
    </row>
    <row r="65" spans="1:8" s="8" customFormat="1" x14ac:dyDescent="0.2">
      <c r="A65" s="8" t="s">
        <v>1</v>
      </c>
      <c r="C65" s="34"/>
      <c r="D65" s="21"/>
      <c r="E65" s="21"/>
      <c r="F65" s="24"/>
      <c r="G65" s="38"/>
      <c r="H65" s="38"/>
    </row>
    <row r="66" spans="1:8" s="8" customFormat="1" x14ac:dyDescent="0.2">
      <c r="A66" s="8" t="s">
        <v>11</v>
      </c>
      <c r="C66" s="34"/>
      <c r="D66" s="21"/>
      <c r="E66" s="21"/>
      <c r="F66" s="24"/>
      <c r="G66" s="38"/>
      <c r="H66" s="38"/>
    </row>
    <row r="67" spans="1:8" s="8" customFormat="1" x14ac:dyDescent="0.2">
      <c r="A67" s="8" t="s">
        <v>50</v>
      </c>
      <c r="C67" s="34"/>
      <c r="D67" s="21"/>
      <c r="E67" s="21"/>
      <c r="F67" s="24"/>
      <c r="G67" s="38"/>
      <c r="H67" s="38"/>
    </row>
    <row r="70" spans="1:8" x14ac:dyDescent="0.2">
      <c r="A70" t="s">
        <v>25</v>
      </c>
      <c r="C70" s="57"/>
      <c r="D70" s="37"/>
      <c r="E70" s="37"/>
      <c r="F70" s="37"/>
    </row>
    <row r="71" spans="1:8" x14ac:dyDescent="0.2">
      <c r="C71" s="57"/>
      <c r="D71" s="37"/>
      <c r="E71" s="37"/>
      <c r="F71" s="37"/>
    </row>
    <row r="3243" spans="5:5" x14ac:dyDescent="0.2">
      <c r="E3243">
        <v>1</v>
      </c>
    </row>
  </sheetData>
  <customSheetViews>
    <customSheetView guid="{B3B4D578-E8C0-47BB-A1C9-CBC17CA32922}">
      <selection activeCell="F16" sqref="F16"/>
      <pageMargins left="0.59055118110236227" right="0.59055118110236227" top="0.31496062992125984" bottom="0.47244094488188981" header="0.51181102362204722" footer="0.31496062992125984"/>
      <pageSetup paperSize="9" orientation="portrait" r:id="rId1"/>
      <headerFooter alignWithMargins="0">
        <oddHeader>&amp;C&amp;"Arial,Fett"&amp;20EINGABEMASKE</oddHeader>
        <oddFooter>&amp;L&amp;8&amp;F&amp;C&amp;8Dieses Formular kann unter www.lksv.ch Register Reglemente/Formulare heruntergeladen werden.&amp;R&amp;8© 2010 by LKSV</oddFooter>
      </headerFooter>
    </customSheetView>
  </customSheetViews>
  <phoneticPr fontId="2" type="noConversion"/>
  <conditionalFormatting sqref="D26:D41 D45:D46 D52:D53">
    <cfRule type="cellIs" dxfId="14" priority="1" stopIfTrue="1" operator="equal">
      <formula>0</formula>
    </cfRule>
  </conditionalFormatting>
  <hyperlinks>
    <hyperlink ref="F5" r:id="rId2"/>
  </hyperlinks>
  <pageMargins left="0.59055118110236227" right="0.59055118110236227" top="0.31496062992125984" bottom="0.47244094488188981" header="0.51181102362204722" footer="0.31496062992125984"/>
  <pageSetup paperSize="9" orientation="portrait" r:id="rId3"/>
  <headerFooter alignWithMargins="0">
    <oddHeader>&amp;C&amp;"Arial,Fett"&amp;20EINGABEMASKE</oddHeader>
    <oddFooter>&amp;L&amp;8&amp;F&amp;C&amp;8Dieses Formular kann unter www.lksv.ch Register Reglemente/Formulare heruntergeladen werden.&amp;R&amp;8© 2010 by LKSV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6" name="Drop Down 6">
              <controlPr locked="0" defaultSize="0" autoLine="0" autoPict="0">
                <anchor moveWithCells="1">
                  <from>
                    <xdr:col>4</xdr:col>
                    <xdr:colOff>104775</xdr:colOff>
                    <xdr:row>25</xdr:row>
                    <xdr:rowOff>19050</xdr:rowOff>
                  </from>
                  <to>
                    <xdr:col>4</xdr:col>
                    <xdr:colOff>1162050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Drop Down 11">
              <controlPr locked="0" defaultSize="0" autoLine="0" autoPict="0">
                <anchor moveWithCells="1">
                  <from>
                    <xdr:col>4</xdr:col>
                    <xdr:colOff>104775</xdr:colOff>
                    <xdr:row>26</xdr:row>
                    <xdr:rowOff>9525</xdr:rowOff>
                  </from>
                  <to>
                    <xdr:col>4</xdr:col>
                    <xdr:colOff>1162050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Drop Down 13">
              <controlPr locked="0" defaultSize="0" autoLine="0" autoPict="0">
                <anchor moveWithCells="1">
                  <from>
                    <xdr:col>4</xdr:col>
                    <xdr:colOff>104775</xdr:colOff>
                    <xdr:row>27</xdr:row>
                    <xdr:rowOff>9525</xdr:rowOff>
                  </from>
                  <to>
                    <xdr:col>4</xdr:col>
                    <xdr:colOff>1162050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Drop Down 15">
              <controlPr locked="0" defaultSize="0" autoLine="0" autoPict="0">
                <anchor moveWithCells="1">
                  <from>
                    <xdr:col>4</xdr:col>
                    <xdr:colOff>104775</xdr:colOff>
                    <xdr:row>28</xdr:row>
                    <xdr:rowOff>0</xdr:rowOff>
                  </from>
                  <to>
                    <xdr:col>4</xdr:col>
                    <xdr:colOff>1162050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Drop Down 19">
              <controlPr locked="0" defaultSize="0" autoLine="0" autoPict="0">
                <anchor moveWithCells="1">
                  <from>
                    <xdr:col>4</xdr:col>
                    <xdr:colOff>104775</xdr:colOff>
                    <xdr:row>29</xdr:row>
                    <xdr:rowOff>0</xdr:rowOff>
                  </from>
                  <to>
                    <xdr:col>4</xdr:col>
                    <xdr:colOff>1162050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Drop Down 21">
              <controlPr locked="0" defaultSize="0" autoLine="0" autoPict="0">
                <anchor moveWithCells="1">
                  <from>
                    <xdr:col>4</xdr:col>
                    <xdr:colOff>104775</xdr:colOff>
                    <xdr:row>32</xdr:row>
                    <xdr:rowOff>9525</xdr:rowOff>
                  </from>
                  <to>
                    <xdr:col>4</xdr:col>
                    <xdr:colOff>1162050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Drop Down 23">
              <controlPr locked="0" defaultSize="0" autoLine="0" autoPict="0">
                <anchor moveWithCells="1">
                  <from>
                    <xdr:col>4</xdr:col>
                    <xdr:colOff>104775</xdr:colOff>
                    <xdr:row>33</xdr:row>
                    <xdr:rowOff>9525</xdr:rowOff>
                  </from>
                  <to>
                    <xdr:col>4</xdr:col>
                    <xdr:colOff>1162050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Drop Down 25">
              <controlPr locked="0" defaultSize="0" autoLine="0" autoPict="0">
                <anchor moveWithCells="1">
                  <from>
                    <xdr:col>4</xdr:col>
                    <xdr:colOff>104775</xdr:colOff>
                    <xdr:row>34</xdr:row>
                    <xdr:rowOff>19050</xdr:rowOff>
                  </from>
                  <to>
                    <xdr:col>4</xdr:col>
                    <xdr:colOff>1162050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4" name="Drop Down 27">
              <controlPr locked="0" defaultSize="0" autoLine="0" autoPict="0">
                <anchor moveWithCells="1">
                  <from>
                    <xdr:col>4</xdr:col>
                    <xdr:colOff>104775</xdr:colOff>
                    <xdr:row>35</xdr:row>
                    <xdr:rowOff>9525</xdr:rowOff>
                  </from>
                  <to>
                    <xdr:col>4</xdr:col>
                    <xdr:colOff>1162050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5" name="Drop Down 29">
              <controlPr locked="0" defaultSize="0" autoLine="0" autoPict="0">
                <anchor moveWithCells="1">
                  <from>
                    <xdr:col>4</xdr:col>
                    <xdr:colOff>104775</xdr:colOff>
                    <xdr:row>36</xdr:row>
                    <xdr:rowOff>0</xdr:rowOff>
                  </from>
                  <to>
                    <xdr:col>4</xdr:col>
                    <xdr:colOff>1162050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6" name="Drop Down 31">
              <controlPr locked="0" defaultSize="0" autoLine="0" autoPict="0">
                <anchor moveWithCells="1">
                  <from>
                    <xdr:col>4</xdr:col>
                    <xdr:colOff>104775</xdr:colOff>
                    <xdr:row>39</xdr:row>
                    <xdr:rowOff>19050</xdr:rowOff>
                  </from>
                  <to>
                    <xdr:col>4</xdr:col>
                    <xdr:colOff>1162050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7" name="Drop Down 33">
              <controlPr locked="0" defaultSize="0" autoLine="0" autoPict="0">
                <anchor moveWithCells="1">
                  <from>
                    <xdr:col>4</xdr:col>
                    <xdr:colOff>104775</xdr:colOff>
                    <xdr:row>40</xdr:row>
                    <xdr:rowOff>9525</xdr:rowOff>
                  </from>
                  <to>
                    <xdr:col>4</xdr:col>
                    <xdr:colOff>1162050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8" name="Drop Down 41">
              <controlPr locked="0" defaultSize="0" autoLine="0" autoPict="0">
                <anchor moveWithCells="1">
                  <from>
                    <xdr:col>4</xdr:col>
                    <xdr:colOff>104775</xdr:colOff>
                    <xdr:row>41</xdr:row>
                    <xdr:rowOff>0</xdr:rowOff>
                  </from>
                  <to>
                    <xdr:col>4</xdr:col>
                    <xdr:colOff>1162050</xdr:colOff>
                    <xdr:row>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9" name="Drop Down 43">
              <controlPr locked="0" defaultSize="0" autoLine="0" autoPict="0">
                <anchor moveWithCells="1">
                  <from>
                    <xdr:col>4</xdr:col>
                    <xdr:colOff>104775</xdr:colOff>
                    <xdr:row>42</xdr:row>
                    <xdr:rowOff>9525</xdr:rowOff>
                  </from>
                  <to>
                    <xdr:col>4</xdr:col>
                    <xdr:colOff>1162050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0" name="Drop Down 45">
              <controlPr locked="0" defaultSize="0" autoLine="0" autoPict="0">
                <anchor moveWithCells="1">
                  <from>
                    <xdr:col>4</xdr:col>
                    <xdr:colOff>104775</xdr:colOff>
                    <xdr:row>43</xdr:row>
                    <xdr:rowOff>9525</xdr:rowOff>
                  </from>
                  <to>
                    <xdr:col>4</xdr:col>
                    <xdr:colOff>1162050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1" name="Drop Down 47">
              <controlPr locked="0" defaultSize="0" autoLine="0" autoPict="0">
                <anchor moveWithCells="1">
                  <from>
                    <xdr:col>4</xdr:col>
                    <xdr:colOff>104775</xdr:colOff>
                    <xdr:row>46</xdr:row>
                    <xdr:rowOff>0</xdr:rowOff>
                  </from>
                  <to>
                    <xdr:col>4</xdr:col>
                    <xdr:colOff>1162050</xdr:colOff>
                    <xdr:row>46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2" name="Drop Down 49">
              <controlPr locked="0" defaultSize="0" autoLine="0" autoPict="0">
                <anchor moveWithCells="1">
                  <from>
                    <xdr:col>4</xdr:col>
                    <xdr:colOff>104775</xdr:colOff>
                    <xdr:row>47</xdr:row>
                    <xdr:rowOff>0</xdr:rowOff>
                  </from>
                  <to>
                    <xdr:col>4</xdr:col>
                    <xdr:colOff>1162050</xdr:colOff>
                    <xdr:row>47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3" name="Drop Down 51">
              <controlPr locked="0" defaultSize="0" autoLine="0" autoPict="0">
                <anchor moveWithCells="1">
                  <from>
                    <xdr:col>4</xdr:col>
                    <xdr:colOff>104775</xdr:colOff>
                    <xdr:row>48</xdr:row>
                    <xdr:rowOff>9525</xdr:rowOff>
                  </from>
                  <to>
                    <xdr:col>4</xdr:col>
                    <xdr:colOff>1162050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4" name="Drop Down 53">
              <controlPr locked="0" defaultSize="0" autoLine="0" autoPict="0">
                <anchor moveWithCells="1">
                  <from>
                    <xdr:col>4</xdr:col>
                    <xdr:colOff>104775</xdr:colOff>
                    <xdr:row>49</xdr:row>
                    <xdr:rowOff>9525</xdr:rowOff>
                  </from>
                  <to>
                    <xdr:col>4</xdr:col>
                    <xdr:colOff>1162050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5" name="Drop Down 55">
              <controlPr locked="0" defaultSize="0" autoLine="0" autoPict="0">
                <anchor moveWithCells="1">
                  <from>
                    <xdr:col>4</xdr:col>
                    <xdr:colOff>104775</xdr:colOff>
                    <xdr:row>50</xdr:row>
                    <xdr:rowOff>19050</xdr:rowOff>
                  </from>
                  <to>
                    <xdr:col>4</xdr:col>
                    <xdr:colOff>1162050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6" name="Drop Down 57">
              <controlPr locked="0" defaultSize="0" autoLine="0" autoPict="0">
                <anchor moveWithCells="1">
                  <from>
                    <xdr:col>4</xdr:col>
                    <xdr:colOff>104775</xdr:colOff>
                    <xdr:row>53</xdr:row>
                    <xdr:rowOff>9525</xdr:rowOff>
                  </from>
                  <to>
                    <xdr:col>4</xdr:col>
                    <xdr:colOff>1162050</xdr:colOff>
                    <xdr:row>53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7" name="Drop Down 59">
              <controlPr locked="0" defaultSize="0" autoLine="0" autoPict="0">
                <anchor moveWithCells="1">
                  <from>
                    <xdr:col>4</xdr:col>
                    <xdr:colOff>104775</xdr:colOff>
                    <xdr:row>54</xdr:row>
                    <xdr:rowOff>0</xdr:rowOff>
                  </from>
                  <to>
                    <xdr:col>4</xdr:col>
                    <xdr:colOff>1162050</xdr:colOff>
                    <xdr:row>54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8" name="Drop Down 61">
              <controlPr locked="0" defaultSize="0" autoLine="0" autoPict="0">
                <anchor moveWithCells="1">
                  <from>
                    <xdr:col>4</xdr:col>
                    <xdr:colOff>104775</xdr:colOff>
                    <xdr:row>55</xdr:row>
                    <xdr:rowOff>19050</xdr:rowOff>
                  </from>
                  <to>
                    <xdr:col>4</xdr:col>
                    <xdr:colOff>1162050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9" name="Drop Down 63">
              <controlPr locked="0" defaultSize="0" autoLine="0" autoPict="0">
                <anchor moveWithCells="1">
                  <from>
                    <xdr:col>4</xdr:col>
                    <xdr:colOff>104775</xdr:colOff>
                    <xdr:row>56</xdr:row>
                    <xdr:rowOff>9525</xdr:rowOff>
                  </from>
                  <to>
                    <xdr:col>4</xdr:col>
                    <xdr:colOff>1162050</xdr:colOff>
                    <xdr:row>56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0" name="Drop Down 65">
              <controlPr locked="0" defaultSize="0" autoLine="0" autoPict="0">
                <anchor moveWithCells="1">
                  <from>
                    <xdr:col>4</xdr:col>
                    <xdr:colOff>104775</xdr:colOff>
                    <xdr:row>57</xdr:row>
                    <xdr:rowOff>9525</xdr:rowOff>
                  </from>
                  <to>
                    <xdr:col>4</xdr:col>
                    <xdr:colOff>1162050</xdr:colOff>
                    <xdr:row>57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indexed="43"/>
  </sheetPr>
  <dimension ref="A1:X65"/>
  <sheetViews>
    <sheetView topLeftCell="A28" workbookViewId="0">
      <selection activeCell="G8" sqref="G8"/>
    </sheetView>
  </sheetViews>
  <sheetFormatPr baseColWidth="10" defaultRowHeight="12.75" x14ac:dyDescent="0.2"/>
  <cols>
    <col min="1" max="1" width="3.85546875" customWidth="1"/>
    <col min="2" max="2" width="23.7109375" customWidth="1"/>
    <col min="3" max="3" width="6.7109375" customWidth="1"/>
    <col min="4" max="4" width="10" customWidth="1"/>
    <col min="5" max="5" width="14.140625" customWidth="1"/>
    <col min="6" max="6" width="24" customWidth="1"/>
    <col min="7" max="8" width="11.42578125" style="38" customWidth="1"/>
  </cols>
  <sheetData>
    <row r="1" spans="1:24" ht="19.5" x14ac:dyDescent="0.25">
      <c r="C1" s="2" t="s">
        <v>26</v>
      </c>
      <c r="E1" s="1"/>
      <c r="G1"/>
    </row>
    <row r="2" spans="1:24" s="4" customFormat="1" ht="11.25" x14ac:dyDescent="0.2">
      <c r="A2" s="5"/>
      <c r="B2" s="5"/>
      <c r="C2" s="141" t="s">
        <v>62</v>
      </c>
      <c r="D2" s="5"/>
      <c r="E2" s="5"/>
      <c r="F2" s="141" t="s">
        <v>85</v>
      </c>
      <c r="G2" s="5"/>
      <c r="H2" s="39"/>
    </row>
    <row r="3" spans="1:24" s="5" customFormat="1" ht="11.25" x14ac:dyDescent="0.2">
      <c r="C3" s="141" t="s">
        <v>63</v>
      </c>
      <c r="F3" s="141" t="s">
        <v>86</v>
      </c>
      <c r="H3" s="40"/>
    </row>
    <row r="4" spans="1:24" s="5" customFormat="1" ht="11.25" x14ac:dyDescent="0.2">
      <c r="C4" s="141" t="s">
        <v>65</v>
      </c>
      <c r="F4" s="141" t="s">
        <v>66</v>
      </c>
      <c r="H4" s="40"/>
    </row>
    <row r="5" spans="1:24" s="5" customFormat="1" x14ac:dyDescent="0.2">
      <c r="C5" s="3" t="s">
        <v>67</v>
      </c>
      <c r="F5" s="142" t="s">
        <v>68</v>
      </c>
      <c r="H5" s="40"/>
    </row>
    <row r="6" spans="1:24" s="5" customFormat="1" x14ac:dyDescent="0.2">
      <c r="A6"/>
      <c r="B6"/>
      <c r="C6"/>
      <c r="D6" s="3"/>
      <c r="G6" s="3"/>
      <c r="H6" s="40"/>
    </row>
    <row r="7" spans="1:24" s="6" customFormat="1" x14ac:dyDescent="0.2">
      <c r="A7" s="24"/>
      <c r="B7" s="24"/>
      <c r="C7" s="24"/>
      <c r="D7" s="59"/>
      <c r="E7" s="24"/>
      <c r="F7" s="24"/>
      <c r="G7" s="60"/>
      <c r="H7" s="38"/>
    </row>
    <row r="8" spans="1:24" s="9" customFormat="1" ht="26.25" x14ac:dyDescent="0.4">
      <c r="A8" s="61" t="s">
        <v>35</v>
      </c>
      <c r="B8" s="61"/>
      <c r="C8" s="61"/>
      <c r="D8" s="62"/>
      <c r="E8" s="63"/>
      <c r="F8" s="64"/>
      <c r="G8" s="147">
        <v>2019</v>
      </c>
      <c r="H8" s="41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s="6" customFormat="1" x14ac:dyDescent="0.2">
      <c r="A9" s="24"/>
      <c r="B9" s="24"/>
      <c r="C9" s="24"/>
      <c r="D9" s="59"/>
      <c r="E9" s="24"/>
      <c r="F9" s="24"/>
      <c r="G9" s="60"/>
      <c r="H9" s="38"/>
    </row>
    <row r="10" spans="1:24" s="6" customFormat="1" ht="15.75" x14ac:dyDescent="0.25">
      <c r="A10" s="65" t="s">
        <v>59</v>
      </c>
      <c r="B10" s="24"/>
      <c r="C10" s="24"/>
      <c r="D10" s="24"/>
      <c r="E10" s="65" t="s">
        <v>36</v>
      </c>
      <c r="F10" s="24"/>
      <c r="G10" s="60"/>
      <c r="H10" s="38"/>
    </row>
    <row r="11" spans="1:24" s="6" customFormat="1" x14ac:dyDescent="0.2">
      <c r="A11" s="56">
        <f>Feld_A!C12</f>
        <v>0</v>
      </c>
      <c r="B11" s="56"/>
      <c r="C11" s="56"/>
      <c r="D11" s="56"/>
      <c r="E11" s="56">
        <f>Feld_A!C62</f>
        <v>0</v>
      </c>
      <c r="F11" s="56"/>
      <c r="G11" s="60"/>
      <c r="H11" s="38"/>
    </row>
    <row r="12" spans="1:24" s="6" customFormat="1" x14ac:dyDescent="0.2">
      <c r="A12" s="56">
        <f>Feld_A!C13</f>
        <v>0</v>
      </c>
      <c r="B12" s="56"/>
      <c r="C12" s="56"/>
      <c r="D12" s="56"/>
      <c r="E12" s="56">
        <f>Feld_A!C63</f>
        <v>0</v>
      </c>
      <c r="F12" s="56"/>
      <c r="G12" s="60"/>
      <c r="H12" s="38"/>
    </row>
    <row r="13" spans="1:24" s="6" customFormat="1" x14ac:dyDescent="0.2">
      <c r="A13" s="56">
        <f>Feld_A!C14</f>
        <v>0</v>
      </c>
      <c r="B13" s="56"/>
      <c r="C13" s="56"/>
      <c r="D13" s="56"/>
      <c r="E13" s="56">
        <f>Feld_A!C64</f>
        <v>0</v>
      </c>
      <c r="F13" s="56"/>
      <c r="G13" s="60"/>
      <c r="H13" s="38"/>
    </row>
    <row r="14" spans="1:24" s="6" customFormat="1" x14ac:dyDescent="0.2">
      <c r="A14" s="56">
        <f>Feld_A!C15</f>
        <v>0</v>
      </c>
      <c r="B14" s="56"/>
      <c r="C14" s="56"/>
      <c r="D14" s="56"/>
      <c r="E14" s="56">
        <f>Feld_A!C65</f>
        <v>0</v>
      </c>
      <c r="F14" s="56"/>
      <c r="G14" s="60"/>
      <c r="H14" s="38"/>
    </row>
    <row r="15" spans="1:24" s="6" customFormat="1" x14ac:dyDescent="0.2">
      <c r="A15" s="56">
        <f>Feld_A!C16</f>
        <v>0</v>
      </c>
      <c r="B15" s="56"/>
      <c r="C15" s="56"/>
      <c r="D15" s="56"/>
      <c r="E15" s="56">
        <f>Feld_A!C66</f>
        <v>0</v>
      </c>
      <c r="F15" s="56"/>
      <c r="G15" s="60"/>
      <c r="H15" s="38"/>
    </row>
    <row r="16" spans="1:24" s="6" customFormat="1" x14ac:dyDescent="0.2">
      <c r="A16" s="56">
        <f>Feld_A!C17</f>
        <v>0</v>
      </c>
      <c r="B16" s="56"/>
      <c r="C16" s="56"/>
      <c r="D16" s="56"/>
      <c r="E16" s="56">
        <f>Feld_A!C67</f>
        <v>0</v>
      </c>
      <c r="F16" s="56"/>
      <c r="G16" s="60"/>
      <c r="H16" s="38"/>
    </row>
    <row r="17" spans="1:8" s="6" customFormat="1" x14ac:dyDescent="0.2">
      <c r="A17" s="25" t="s">
        <v>42</v>
      </c>
      <c r="B17" s="25"/>
      <c r="C17" s="25"/>
      <c r="D17" s="25"/>
      <c r="E17" s="25" t="s">
        <v>42</v>
      </c>
      <c r="F17" s="25"/>
      <c r="G17" s="60"/>
      <c r="H17" s="38"/>
    </row>
    <row r="18" spans="1:8" s="6" customFormat="1" x14ac:dyDescent="0.2">
      <c r="A18" s="25"/>
      <c r="B18" s="25"/>
      <c r="C18" s="25"/>
      <c r="D18" s="25"/>
      <c r="E18" s="25"/>
      <c r="F18" s="25"/>
      <c r="G18" s="60"/>
      <c r="H18" s="38"/>
    </row>
    <row r="19" spans="1:8" s="6" customFormat="1" x14ac:dyDescent="0.2">
      <c r="A19" s="25" t="s">
        <v>25</v>
      </c>
      <c r="B19" s="25"/>
      <c r="C19" s="25">
        <f>Feld_A!C70</f>
        <v>0</v>
      </c>
      <c r="D19" s="25"/>
      <c r="E19" s="25"/>
      <c r="F19" s="25"/>
      <c r="G19" s="60"/>
      <c r="H19" s="38"/>
    </row>
    <row r="20" spans="1:8" s="6" customFormat="1" ht="13.5" thickBot="1" x14ac:dyDescent="0.25">
      <c r="A20" s="25"/>
      <c r="B20" s="25"/>
      <c r="C20" s="25">
        <f>Feld_A!C71</f>
        <v>0</v>
      </c>
      <c r="D20" s="25"/>
      <c r="E20" s="25"/>
      <c r="F20" s="25"/>
      <c r="G20" s="60"/>
      <c r="H20" s="38"/>
    </row>
    <row r="21" spans="1:8" x14ac:dyDescent="0.2">
      <c r="A21" s="66"/>
      <c r="B21" s="67" t="s">
        <v>2</v>
      </c>
      <c r="C21" s="68" t="s">
        <v>3</v>
      </c>
      <c r="D21" s="68" t="s">
        <v>29</v>
      </c>
      <c r="E21" s="67" t="s">
        <v>30</v>
      </c>
      <c r="F21" s="67" t="s">
        <v>25</v>
      </c>
      <c r="G21" s="69" t="s">
        <v>51</v>
      </c>
    </row>
    <row r="22" spans="1:8" s="33" customFormat="1" x14ac:dyDescent="0.2">
      <c r="A22" s="70"/>
      <c r="B22" s="71"/>
      <c r="C22" s="72"/>
      <c r="D22" s="72"/>
      <c r="E22" s="71"/>
      <c r="F22" s="73"/>
      <c r="G22" s="74"/>
      <c r="H22" s="50"/>
    </row>
    <row r="23" spans="1:8" s="33" customFormat="1" ht="15.75" x14ac:dyDescent="0.25">
      <c r="A23" s="75" t="s">
        <v>37</v>
      </c>
      <c r="B23" s="76"/>
      <c r="C23" s="77"/>
      <c r="D23" s="77"/>
      <c r="E23" s="76"/>
      <c r="F23" s="73"/>
      <c r="G23" s="78"/>
      <c r="H23" s="50"/>
    </row>
    <row r="24" spans="1:8" x14ac:dyDescent="0.2">
      <c r="A24" s="79">
        <v>1</v>
      </c>
      <c r="B24" s="87">
        <f>Feld_A!B26</f>
        <v>0</v>
      </c>
      <c r="C24" s="87">
        <f>Feld_A!C26</f>
        <v>0</v>
      </c>
      <c r="D24" s="87">
        <f>Feld_A!D26</f>
        <v>0</v>
      </c>
      <c r="E24" s="87" t="str">
        <f>IF(Feld_A!E26=1,"Waffe wählen",IF(Feld_A!E26=2,"Stgw90",IF(Feld_A!E26=3,"Kar",IF(Feld_A!E26=4,"Stgw57 (Ord02)",IF(Feld_A!E26=5,"Stgw57 (Ord03)",IF(Feld_A!E26=6,"Stagw",IF(Feld_A!E26=7,"FW")))))))</f>
        <v>Waffe wählen</v>
      </c>
      <c r="F24" s="87">
        <f>Feld_A!F26</f>
        <v>0</v>
      </c>
      <c r="G24" s="127">
        <f>Feld_A!H26</f>
        <v>0</v>
      </c>
    </row>
    <row r="25" spans="1:8" x14ac:dyDescent="0.2">
      <c r="A25" s="79">
        <v>2</v>
      </c>
      <c r="B25" s="87">
        <f>Feld_A!B27</f>
        <v>0</v>
      </c>
      <c r="C25" s="87">
        <f>Feld_A!C27</f>
        <v>0</v>
      </c>
      <c r="D25" s="87">
        <f>Feld_A!D27</f>
        <v>0</v>
      </c>
      <c r="E25" s="87" t="str">
        <f>IF(Feld_A!E27=1,"Waffe wählen",IF(Feld_A!E27=2,"Stgw90",IF(Feld_A!E27=3,"Kar",IF(Feld_A!E27=4,"Stgw57 (Ord02)",IF(Feld_A!E27=5,"Stgw57 (Ord03)",IF(Feld_A!E27=6,"Stagw",IF(Feld_A!E27=7,"FW")))))))</f>
        <v>Waffe wählen</v>
      </c>
      <c r="F25" s="87">
        <f>Feld_A!F27</f>
        <v>0</v>
      </c>
      <c r="G25" s="127">
        <f>Feld_A!H27</f>
        <v>0</v>
      </c>
    </row>
    <row r="26" spans="1:8" x14ac:dyDescent="0.2">
      <c r="A26" s="79">
        <v>3</v>
      </c>
      <c r="B26" s="87">
        <f>Feld_A!B28</f>
        <v>0</v>
      </c>
      <c r="C26" s="87">
        <f>Feld_A!C28</f>
        <v>0</v>
      </c>
      <c r="D26" s="87">
        <f>Feld_A!D28</f>
        <v>0</v>
      </c>
      <c r="E26" s="87" t="str">
        <f>IF(Feld_A!E28=1,"Waffe wählen",IF(Feld_A!E28=2,"Stgw90",IF(Feld_A!E28=3,"Kar",IF(Feld_A!E28=4,"Stgw57 (Ord02)",IF(Feld_A!E28=5,"Stgw57 (Ord03)",IF(Feld_A!E28=6,"Stagw",IF(Feld_A!E28=7,"FW")))))))</f>
        <v>Waffe wählen</v>
      </c>
      <c r="F26" s="87">
        <f>Feld_A!F28</f>
        <v>0</v>
      </c>
      <c r="G26" s="127">
        <f>Feld_A!H28</f>
        <v>0</v>
      </c>
    </row>
    <row r="27" spans="1:8" x14ac:dyDescent="0.2">
      <c r="A27" s="79">
        <v>4</v>
      </c>
      <c r="B27" s="87">
        <f>Feld_A!B29</f>
        <v>0</v>
      </c>
      <c r="C27" s="87">
        <f>Feld_A!C29</f>
        <v>0</v>
      </c>
      <c r="D27" s="87">
        <f>Feld_A!D29</f>
        <v>0</v>
      </c>
      <c r="E27" s="87" t="str">
        <f>IF(Feld_A!E29=1,"Waffe wählen",IF(Feld_A!E29=2,"Stgw90",IF(Feld_A!E29=3,"Kar",IF(Feld_A!E29=4,"Stgw57 (Ord02)",IF(Feld_A!E29=5,"Stgw57 (Ord03)",IF(Feld_A!E29=6,"Stagw",IF(Feld_A!E29=7,"FW")))))))</f>
        <v>Waffe wählen</v>
      </c>
      <c r="F27" s="87">
        <f>Feld_A!F29</f>
        <v>0</v>
      </c>
      <c r="G27" s="127">
        <f>Feld_A!H29</f>
        <v>0</v>
      </c>
    </row>
    <row r="28" spans="1:8" x14ac:dyDescent="0.2">
      <c r="A28" s="79">
        <v>5</v>
      </c>
      <c r="B28" s="87">
        <f>Feld_A!B30</f>
        <v>0</v>
      </c>
      <c r="C28" s="87">
        <f>Feld_A!C30</f>
        <v>0</v>
      </c>
      <c r="D28" s="87">
        <f>Feld_A!D30</f>
        <v>0</v>
      </c>
      <c r="E28" s="87" t="str">
        <f>IF(Feld_A!E30=1,"Waffe wählen",IF(Feld_A!E30=2,"Stgw90",IF(Feld_A!E30=3,"Kar",IF(Feld_A!E30=4,"Stgw57 (Ord02)",IF(Feld_A!E30=5,"Stgw57 (Ord03)",IF(Feld_A!E30=6,"Stagw",IF(Feld_A!E30=7,"FW")))))))</f>
        <v>Waffe wählen</v>
      </c>
      <c r="F28" s="87">
        <f>Feld_A!F30</f>
        <v>0</v>
      </c>
      <c r="G28" s="127">
        <f>Feld_A!H30</f>
        <v>0</v>
      </c>
    </row>
    <row r="29" spans="1:8" s="17" customFormat="1" ht="16.5" thickBot="1" x14ac:dyDescent="0.3">
      <c r="A29" s="80"/>
      <c r="B29" s="84"/>
      <c r="C29" s="53"/>
      <c r="D29" s="53"/>
      <c r="E29" s="84"/>
      <c r="F29" s="88" t="s">
        <v>12</v>
      </c>
      <c r="G29" s="81">
        <f>SUM(G24:G28)</f>
        <v>0</v>
      </c>
      <c r="H29" s="48"/>
    </row>
    <row r="30" spans="1:8" s="17" customFormat="1" ht="16.5" thickTop="1" x14ac:dyDescent="0.25">
      <c r="A30" s="75" t="s">
        <v>38</v>
      </c>
      <c r="B30" s="76"/>
      <c r="C30" s="77"/>
      <c r="D30" s="77"/>
      <c r="E30" s="76"/>
      <c r="F30" s="73"/>
      <c r="G30" s="78"/>
      <c r="H30" s="48"/>
    </row>
    <row r="31" spans="1:8" x14ac:dyDescent="0.2">
      <c r="A31" s="79">
        <v>1</v>
      </c>
      <c r="B31" s="87">
        <f>Feld_A!B33</f>
        <v>0</v>
      </c>
      <c r="C31" s="87">
        <f>Feld_A!C33</f>
        <v>0</v>
      </c>
      <c r="D31" s="87">
        <f>Feld_A!D33</f>
        <v>0</v>
      </c>
      <c r="E31" s="87" t="str">
        <f>IF(Feld_A!E33=1,"Waffe wählen",IF(Feld_A!E33=2,"Stgw90",IF(Feld_A!E33=3,"Kar",IF(Feld_A!E33=4,"Stgw57 (Ord02)",IF(Feld_A!E33=5,"Stgw57 (Ord03)",IF(Feld_A!E33=6,"Stagw",IF(Feld_A!E33=7,"FW")))))))</f>
        <v>Waffe wählen</v>
      </c>
      <c r="F31" s="87">
        <f>Feld_A!F33</f>
        <v>0</v>
      </c>
      <c r="G31" s="127">
        <f>Feld_A!H33</f>
        <v>0</v>
      </c>
    </row>
    <row r="32" spans="1:8" x14ac:dyDescent="0.2">
      <c r="A32" s="79">
        <v>2</v>
      </c>
      <c r="B32" s="87">
        <f>Feld_A!B34</f>
        <v>0</v>
      </c>
      <c r="C32" s="87">
        <f>Feld_A!C34</f>
        <v>0</v>
      </c>
      <c r="D32" s="87">
        <f>Feld_A!D34</f>
        <v>0</v>
      </c>
      <c r="E32" s="87" t="str">
        <f>IF(Feld_A!E34=1,"Waffe wählen",IF(Feld_A!E34=2,"Stgw90",IF(Feld_A!E34=3,"Kar",IF(Feld_A!E34=4,"Stgw57 (Ord02)",IF(Feld_A!E34=5,"Stgw57 (Ord03)",IF(Feld_A!E34=6,"Stagw",IF(Feld_A!E34=7,"FW")))))))</f>
        <v>Waffe wählen</v>
      </c>
      <c r="F32" s="87">
        <f>Feld_A!F34</f>
        <v>0</v>
      </c>
      <c r="G32" s="127">
        <f>Feld_A!H34</f>
        <v>0</v>
      </c>
    </row>
    <row r="33" spans="1:7" x14ac:dyDescent="0.2">
      <c r="A33" s="79">
        <v>3</v>
      </c>
      <c r="B33" s="87">
        <f>Feld_A!B35</f>
        <v>0</v>
      </c>
      <c r="C33" s="87">
        <f>Feld_A!C35</f>
        <v>0</v>
      </c>
      <c r="D33" s="87">
        <f>Feld_A!D35</f>
        <v>0</v>
      </c>
      <c r="E33" s="87" t="str">
        <f>IF(Feld_A!E35=1,"Waffe wählen",IF(Feld_A!E35=2,"Stgw90",IF(Feld_A!E35=3,"Kar",IF(Feld_A!E35=4,"Stgw57 (Ord02)",IF(Feld_A!E35=5,"Stgw57 (Ord03)",IF(Feld_A!E35=6,"Stagw",IF(Feld_A!E35=7,"FW")))))))</f>
        <v>Waffe wählen</v>
      </c>
      <c r="F33" s="87">
        <f>Feld_A!F35</f>
        <v>0</v>
      </c>
      <c r="G33" s="127">
        <f>Feld_A!H35</f>
        <v>0</v>
      </c>
    </row>
    <row r="34" spans="1:7" x14ac:dyDescent="0.2">
      <c r="A34" s="79">
        <v>4</v>
      </c>
      <c r="B34" s="87">
        <f>Feld_A!B36</f>
        <v>0</v>
      </c>
      <c r="C34" s="87">
        <f>Feld_A!C36</f>
        <v>0</v>
      </c>
      <c r="D34" s="87">
        <f>Feld_A!D36</f>
        <v>0</v>
      </c>
      <c r="E34" s="87" t="str">
        <f>IF(Feld_A!E36=1,"Waffe wählen",IF(Feld_A!E36=2,"Stgw90",IF(Feld_A!E36=3,"Kar",IF(Feld_A!E36=4,"Stgw57 (Ord02)",IF(Feld_A!E36=5,"Stgw57 (Ord03)",IF(Feld_A!E36=6,"Stagw",IF(Feld_A!E36=7,"FW")))))))</f>
        <v>Waffe wählen</v>
      </c>
      <c r="F34" s="87">
        <f>Feld_A!F36</f>
        <v>0</v>
      </c>
      <c r="G34" s="127">
        <f>Feld_A!H36</f>
        <v>0</v>
      </c>
    </row>
    <row r="35" spans="1:7" x14ac:dyDescent="0.2">
      <c r="A35" s="79">
        <v>5</v>
      </c>
      <c r="B35" s="87">
        <f>Feld_A!B37</f>
        <v>0</v>
      </c>
      <c r="C35" s="87">
        <f>Feld_A!C37</f>
        <v>0</v>
      </c>
      <c r="D35" s="87">
        <f>Feld_A!D37</f>
        <v>0</v>
      </c>
      <c r="E35" s="87" t="str">
        <f>IF(Feld_A!E37=1,"Waffe wählen",IF(Feld_A!E37=2,"Stgw90",IF(Feld_A!E37=3,"Kar",IF(Feld_A!E37=4,"Stgw57 (Ord02)",IF(Feld_A!E37=5,"Stgw57 (Ord03)",IF(Feld_A!E37=6,"Stagw",IF(Feld_A!E37=7,"FW")))))))</f>
        <v>Waffe wählen</v>
      </c>
      <c r="F35" s="87">
        <f>Feld_A!F37</f>
        <v>0</v>
      </c>
      <c r="G35" s="127">
        <f>Feld_A!H37</f>
        <v>0</v>
      </c>
    </row>
    <row r="36" spans="1:7" ht="16.5" thickBot="1" x14ac:dyDescent="0.3">
      <c r="A36" s="80"/>
      <c r="B36" s="84"/>
      <c r="C36" s="53"/>
      <c r="D36" s="53"/>
      <c r="E36" s="84"/>
      <c r="F36" s="88" t="s">
        <v>12</v>
      </c>
      <c r="G36" s="81">
        <f>SUM(G31:G35)</f>
        <v>0</v>
      </c>
    </row>
    <row r="37" spans="1:7" ht="16.5" thickTop="1" x14ac:dyDescent="0.25">
      <c r="A37" s="75" t="s">
        <v>39</v>
      </c>
      <c r="B37" s="76"/>
      <c r="C37" s="77"/>
      <c r="D37" s="77"/>
      <c r="E37" s="76"/>
      <c r="F37" s="73"/>
      <c r="G37" s="78"/>
    </row>
    <row r="38" spans="1:7" x14ac:dyDescent="0.2">
      <c r="A38" s="79">
        <v>1</v>
      </c>
      <c r="B38" s="87">
        <f>Feld_A!B40</f>
        <v>0</v>
      </c>
      <c r="C38" s="87">
        <f>Feld_A!C40</f>
        <v>0</v>
      </c>
      <c r="D38" s="87">
        <f>Feld_A!D40</f>
        <v>0</v>
      </c>
      <c r="E38" s="87" t="str">
        <f>IF(Feld_A!E40=1,"Waffe wählen",IF(Feld_A!E40=2,"Stgw90",IF(Feld_A!E40=3,"Kar",IF(Feld_A!E40=4,"Stgw57 (Ord02)",IF(Feld_A!E40=5,"Stgw57 (Ord03)",IF(Feld_A!E40=6,"Stagw",IF(Feld_A!E40=7,"FW")))))))</f>
        <v>Waffe wählen</v>
      </c>
      <c r="F38" s="87">
        <f>Feld_A!F40</f>
        <v>0</v>
      </c>
      <c r="G38" s="127">
        <f>Feld_A!H40</f>
        <v>0</v>
      </c>
    </row>
    <row r="39" spans="1:7" x14ac:dyDescent="0.2">
      <c r="A39" s="79">
        <v>2</v>
      </c>
      <c r="B39" s="87">
        <f>Feld_A!B41</f>
        <v>0</v>
      </c>
      <c r="C39" s="87">
        <f>Feld_A!C41</f>
        <v>0</v>
      </c>
      <c r="D39" s="87">
        <f>Feld_A!D41</f>
        <v>0</v>
      </c>
      <c r="E39" s="87" t="str">
        <f>IF(Feld_A!E41=1,"Waffe wählen",IF(Feld_A!E41=2,"Stgw90",IF(Feld_A!E41=3,"Kar",IF(Feld_A!E41=4,"Stgw57 (Ord02)",IF(Feld_A!E41=5,"Stgw57 (Ord03)",IF(Feld_A!E41=6,"Stagw",IF(Feld_A!E41=7,"FW")))))))</f>
        <v>Waffe wählen</v>
      </c>
      <c r="F39" s="87">
        <f>Feld_A!F41</f>
        <v>0</v>
      </c>
      <c r="G39" s="127">
        <f>Feld_A!H41</f>
        <v>0</v>
      </c>
    </row>
    <row r="40" spans="1:7" x14ac:dyDescent="0.2">
      <c r="A40" s="79">
        <v>3</v>
      </c>
      <c r="B40" s="87">
        <f>Feld_A!B42</f>
        <v>0</v>
      </c>
      <c r="C40" s="87">
        <f>Feld_A!C42</f>
        <v>0</v>
      </c>
      <c r="D40" s="87">
        <f>Feld_A!D42</f>
        <v>0</v>
      </c>
      <c r="E40" s="87" t="str">
        <f>IF(Feld_A!E42=1,"Waffe wählen",IF(Feld_A!E42=2,"Stgw90",IF(Feld_A!E42=3,"Kar",IF(Feld_A!E42=4,"Stgw57 (Ord02)",IF(Feld_A!E42=5,"Stgw57 (Ord03)",IF(Feld_A!E42=6,"Stagw",IF(Feld_A!E42=7,"FW")))))))</f>
        <v>Waffe wählen</v>
      </c>
      <c r="F40" s="87">
        <f>Feld_A!F42</f>
        <v>0</v>
      </c>
      <c r="G40" s="127">
        <f>Feld_A!H42</f>
        <v>0</v>
      </c>
    </row>
    <row r="41" spans="1:7" x14ac:dyDescent="0.2">
      <c r="A41" s="79">
        <v>4</v>
      </c>
      <c r="B41" s="87">
        <f>Feld_A!B43</f>
        <v>0</v>
      </c>
      <c r="C41" s="87">
        <f>Feld_A!C43</f>
        <v>0</v>
      </c>
      <c r="D41" s="87">
        <f>Feld_A!D43</f>
        <v>0</v>
      </c>
      <c r="E41" s="87" t="str">
        <f>IF(Feld_A!E43=1,"Waffe wählen",IF(Feld_A!E43=2,"Stgw90",IF(Feld_A!E43=3,"Kar",IF(Feld_A!E43=4,"Stgw57 (Ord02)",IF(Feld_A!E43=5,"Stgw57 (Ord03)",IF(Feld_A!E43=6,"Stagw",IF(Feld_A!E43=7,"FW")))))))</f>
        <v>Waffe wählen</v>
      </c>
      <c r="F41" s="87">
        <f>Feld_A!F43</f>
        <v>0</v>
      </c>
      <c r="G41" s="127">
        <f>Feld_A!H43</f>
        <v>0</v>
      </c>
    </row>
    <row r="42" spans="1:7" x14ac:dyDescent="0.2">
      <c r="A42" s="79">
        <v>5</v>
      </c>
      <c r="B42" s="87">
        <f>Feld_A!B44</f>
        <v>0</v>
      </c>
      <c r="C42" s="87">
        <f>Feld_A!C44</f>
        <v>0</v>
      </c>
      <c r="D42" s="87">
        <f>Feld_A!D44</f>
        <v>0</v>
      </c>
      <c r="E42" s="87" t="str">
        <f>IF(Feld_A!E44=1,"Waffe wählen",IF(Feld_A!E44=2,"Stgw90",IF(Feld_A!E44=3,"Kar",IF(Feld_A!E44=4,"Stgw57 (Ord02)",IF(Feld_A!E44=5,"Stgw57 (Ord03)",IF(Feld_A!E44=6,"Stagw",IF(Feld_A!E44=7,"FW")))))))</f>
        <v>Waffe wählen</v>
      </c>
      <c r="F42" s="87">
        <f>Feld_A!F44</f>
        <v>0</v>
      </c>
      <c r="G42" s="127">
        <f>Feld_A!H44</f>
        <v>0</v>
      </c>
    </row>
    <row r="43" spans="1:7" ht="16.5" thickBot="1" x14ac:dyDescent="0.3">
      <c r="A43" s="80"/>
      <c r="B43" s="84"/>
      <c r="C43" s="53"/>
      <c r="D43" s="53"/>
      <c r="E43" s="84"/>
      <c r="F43" s="88" t="s">
        <v>12</v>
      </c>
      <c r="G43" s="81">
        <f>SUM(G38:G42)</f>
        <v>0</v>
      </c>
    </row>
    <row r="44" spans="1:7" ht="16.5" thickTop="1" x14ac:dyDescent="0.25">
      <c r="A44" s="75" t="s">
        <v>40</v>
      </c>
      <c r="B44" s="76"/>
      <c r="C44" s="77"/>
      <c r="D44" s="77"/>
      <c r="E44" s="76"/>
      <c r="F44" s="73"/>
      <c r="G44" s="78"/>
    </row>
    <row r="45" spans="1:7" x14ac:dyDescent="0.2">
      <c r="A45" s="79">
        <v>1</v>
      </c>
      <c r="B45" s="87">
        <f>Feld_A!B47</f>
        <v>0</v>
      </c>
      <c r="C45" s="87">
        <f>Feld_A!C47</f>
        <v>0</v>
      </c>
      <c r="D45" s="87">
        <f>Feld_A!D47</f>
        <v>0</v>
      </c>
      <c r="E45" s="87" t="str">
        <f>IF(Feld_A!E47=1,"Waffe wählen",IF(Feld_A!E47=2,"Stgw90",IF(Feld_A!E47=3,"Kar",IF(Feld_A!E47=4,"Stgw57 (Ord02)",IF(Feld_A!E47=5,"Stgw57 (Ord03)",IF(Feld_A!E47=6,"Stagw",IF(Feld_A!E47=7,"FW")))))))</f>
        <v>Waffe wählen</v>
      </c>
      <c r="F45" s="87">
        <f>Feld_A!F47</f>
        <v>0</v>
      </c>
      <c r="G45" s="127">
        <f>Feld_A!H47</f>
        <v>0</v>
      </c>
    </row>
    <row r="46" spans="1:7" x14ac:dyDescent="0.2">
      <c r="A46" s="79">
        <v>2</v>
      </c>
      <c r="B46" s="87">
        <f>Feld_A!B48</f>
        <v>0</v>
      </c>
      <c r="C46" s="87">
        <f>Feld_A!C48</f>
        <v>0</v>
      </c>
      <c r="D46" s="87">
        <f>Feld_A!D48</f>
        <v>0</v>
      </c>
      <c r="E46" s="87" t="str">
        <f>IF(Feld_A!E48=1,"Waffe wählen",IF(Feld_A!E48=2,"Stgw90",IF(Feld_A!E48=3,"Kar",IF(Feld_A!E48=4,"Stgw57 (Ord02)",IF(Feld_A!E48=5,"Stgw57 (Ord03)",IF(Feld_A!E48=6,"Stagw",IF(Feld_A!E48=7,"FW")))))))</f>
        <v>Waffe wählen</v>
      </c>
      <c r="F46" s="87">
        <f>Feld_A!F48</f>
        <v>0</v>
      </c>
      <c r="G46" s="127">
        <f>Feld_A!H48</f>
        <v>0</v>
      </c>
    </row>
    <row r="47" spans="1:7" x14ac:dyDescent="0.2">
      <c r="A47" s="79">
        <v>3</v>
      </c>
      <c r="B47" s="87">
        <f>Feld_A!B49</f>
        <v>0</v>
      </c>
      <c r="C47" s="87">
        <f>Feld_A!C49</f>
        <v>0</v>
      </c>
      <c r="D47" s="87">
        <f>Feld_A!D49</f>
        <v>0</v>
      </c>
      <c r="E47" s="87" t="str">
        <f>IF(Feld_A!E49=1,"Waffe wählen",IF(Feld_A!E49=2,"Stgw90",IF(Feld_A!E49=3,"Kar",IF(Feld_A!E49=4,"Stgw57 (Ord02)",IF(Feld_A!E49=5,"Stgw57 (Ord03)",IF(Feld_A!E49=6,"Stagw",IF(Feld_A!E49=7,"FW")))))))</f>
        <v>Waffe wählen</v>
      </c>
      <c r="F47" s="87">
        <f>Feld_A!F49</f>
        <v>0</v>
      </c>
      <c r="G47" s="127">
        <f>Feld_A!H49</f>
        <v>0</v>
      </c>
    </row>
    <row r="48" spans="1:7" x14ac:dyDescent="0.2">
      <c r="A48" s="79">
        <v>4</v>
      </c>
      <c r="B48" s="87">
        <f>Feld_A!B50</f>
        <v>0</v>
      </c>
      <c r="C48" s="87">
        <f>Feld_A!C50</f>
        <v>0</v>
      </c>
      <c r="D48" s="87">
        <f>Feld_A!D50</f>
        <v>0</v>
      </c>
      <c r="E48" s="87" t="str">
        <f>IF(Feld_A!E50=1,"Waffe wählen",IF(Feld_A!E50=2,"Stgw90",IF(Feld_A!E50=3,"Kar",IF(Feld_A!E50=4,"Stgw57 (Ord02)",IF(Feld_A!E50=5,"Stgw57 (Ord03)",IF(Feld_A!E50=6,"Stagw",IF(Feld_A!E50=7,"FW")))))))</f>
        <v>Waffe wählen</v>
      </c>
      <c r="F48" s="87">
        <f>Feld_A!F50</f>
        <v>0</v>
      </c>
      <c r="G48" s="127">
        <f>Feld_A!H50</f>
        <v>0</v>
      </c>
    </row>
    <row r="49" spans="1:7" x14ac:dyDescent="0.2">
      <c r="A49" s="79">
        <v>5</v>
      </c>
      <c r="B49" s="87">
        <f>Feld_A!B51</f>
        <v>0</v>
      </c>
      <c r="C49" s="87">
        <f>Feld_A!C51</f>
        <v>0</v>
      </c>
      <c r="D49" s="87">
        <f>Feld_A!D51</f>
        <v>0</v>
      </c>
      <c r="E49" s="87" t="str">
        <f>IF(Feld_A!E51=1,"Waffe wählen",IF(Feld_A!E51=2,"Stgw90",IF(Feld_A!E51=3,"Kar",IF(Feld_A!E51=4,"Stgw57 (Ord02)",IF(Feld_A!E51=5,"Stgw57 (Ord03)",IF(Feld_A!E51=6,"Stagw",IF(Feld_A!E51=7,"FW")))))))</f>
        <v>Waffe wählen</v>
      </c>
      <c r="F49" s="87">
        <f>Feld_A!F51</f>
        <v>0</v>
      </c>
      <c r="G49" s="127">
        <f>Feld_A!H51</f>
        <v>0</v>
      </c>
    </row>
    <row r="50" spans="1:7" ht="16.5" thickBot="1" x14ac:dyDescent="0.3">
      <c r="A50" s="80"/>
      <c r="B50" s="84"/>
      <c r="C50" s="53"/>
      <c r="D50" s="53"/>
      <c r="E50" s="84"/>
      <c r="F50" s="88" t="s">
        <v>12</v>
      </c>
      <c r="G50" s="81">
        <f>SUM(G45:G49)</f>
        <v>0</v>
      </c>
    </row>
    <row r="51" spans="1:7" ht="16.5" thickTop="1" x14ac:dyDescent="0.25">
      <c r="A51" s="75" t="s">
        <v>41</v>
      </c>
      <c r="B51" s="76"/>
      <c r="C51" s="77"/>
      <c r="D51" s="77"/>
      <c r="E51" s="76"/>
      <c r="F51" s="73"/>
      <c r="G51" s="78"/>
    </row>
    <row r="52" spans="1:7" x14ac:dyDescent="0.2">
      <c r="A52" s="79">
        <v>1</v>
      </c>
      <c r="B52" s="87">
        <f>Feld_A!B54</f>
        <v>0</v>
      </c>
      <c r="C52" s="87">
        <f>Feld_A!C54</f>
        <v>0</v>
      </c>
      <c r="D52" s="87">
        <f>Feld_A!D54</f>
        <v>0</v>
      </c>
      <c r="E52" s="87" t="str">
        <f>IF(Feld_A!E54=1,"Waffe wählen",IF(Feld_A!E54=2,"Stgw90",IF(Feld_A!E54=3,"Kar",IF(Feld_A!E54=4,"Stgw57 (Ord02)",IF(Feld_A!E54=5,"Stgw57 (Ord03)",IF(Feld_A!E54=6,"Stagw",IF(Feld_A!E54=7,"FW")))))))</f>
        <v>Waffe wählen</v>
      </c>
      <c r="F52" s="87">
        <f>Feld_A!F54</f>
        <v>0</v>
      </c>
      <c r="G52" s="127">
        <f>Feld_A!H54</f>
        <v>0</v>
      </c>
    </row>
    <row r="53" spans="1:7" x14ac:dyDescent="0.2">
      <c r="A53" s="79">
        <v>2</v>
      </c>
      <c r="B53" s="87">
        <f>Feld_A!B55</f>
        <v>0</v>
      </c>
      <c r="C53" s="87">
        <f>Feld_A!C55</f>
        <v>0</v>
      </c>
      <c r="D53" s="87">
        <f>Feld_A!D55</f>
        <v>0</v>
      </c>
      <c r="E53" s="87" t="str">
        <f>IF(Feld_A!E55=1,"Waffe wählen",IF(Feld_A!E55=2,"Stgw90",IF(Feld_A!E55=3,"Kar",IF(Feld_A!E55=4,"Stgw57 (Ord02)",IF(Feld_A!E55=5,"Stgw57 (Ord03)",IF(Feld_A!E55=6,"Stagw",IF(Feld_A!E55=7,"FW")))))))</f>
        <v>Waffe wählen</v>
      </c>
      <c r="F53" s="87">
        <f>Feld_A!F55</f>
        <v>0</v>
      </c>
      <c r="G53" s="127">
        <f>Feld_A!H55</f>
        <v>0</v>
      </c>
    </row>
    <row r="54" spans="1:7" x14ac:dyDescent="0.2">
      <c r="A54" s="79">
        <v>3</v>
      </c>
      <c r="B54" s="87">
        <f>Feld_A!B56</f>
        <v>0</v>
      </c>
      <c r="C54" s="87">
        <f>Feld_A!C56</f>
        <v>0</v>
      </c>
      <c r="D54" s="87">
        <f>Feld_A!D56</f>
        <v>0</v>
      </c>
      <c r="E54" s="87" t="str">
        <f>IF(Feld_A!E56=1,"Waffe wählen",IF(Feld_A!E56=2,"Stgw90",IF(Feld_A!E56=3,"Kar",IF(Feld_A!E56=4,"Stgw57 (Ord02)",IF(Feld_A!E56=5,"Stgw57 (Ord03)",IF(Feld_A!E56=6,"Stagw",IF(Feld_A!E56=7,"FW")))))))</f>
        <v>Waffe wählen</v>
      </c>
      <c r="F54" s="87">
        <f>Feld_A!F56</f>
        <v>0</v>
      </c>
      <c r="G54" s="127">
        <f>Feld_A!H56</f>
        <v>0</v>
      </c>
    </row>
    <row r="55" spans="1:7" x14ac:dyDescent="0.2">
      <c r="A55" s="79">
        <v>4</v>
      </c>
      <c r="B55" s="87">
        <f>Feld_A!B57</f>
        <v>0</v>
      </c>
      <c r="C55" s="87">
        <f>Feld_A!C57</f>
        <v>0</v>
      </c>
      <c r="D55" s="87">
        <f>Feld_A!D57</f>
        <v>0</v>
      </c>
      <c r="E55" s="87" t="str">
        <f>IF(Feld_A!E57=1,"Waffe wählen",IF(Feld_A!E57=2,"Stgw90",IF(Feld_A!E57=3,"Kar",IF(Feld_A!E57=4,"Stgw57 (Ord02)",IF(Feld_A!E57=5,"Stgw57 (Ord03)",IF(Feld_A!E57=6,"Stagw",IF(Feld_A!E57=7,"FW")))))))</f>
        <v>Waffe wählen</v>
      </c>
      <c r="F55" s="87">
        <f>Feld_A!F57</f>
        <v>0</v>
      </c>
      <c r="G55" s="127">
        <f>Feld_A!H57</f>
        <v>0</v>
      </c>
    </row>
    <row r="56" spans="1:7" x14ac:dyDescent="0.2">
      <c r="A56" s="79">
        <v>5</v>
      </c>
      <c r="B56" s="87">
        <f>Feld_A!B58</f>
        <v>0</v>
      </c>
      <c r="C56" s="87">
        <f>Feld_A!C58</f>
        <v>0</v>
      </c>
      <c r="D56" s="87">
        <f>Feld_A!D58</f>
        <v>0</v>
      </c>
      <c r="E56" s="87" t="str">
        <f>IF(Feld_A!E58=1,"Waffe wählen",IF(Feld_A!E58=2,"Stgw90",IF(Feld_A!E58=3,"Kar",IF(Feld_A!E58=4,"Stgw57 (Ord02)",IF(Feld_A!E58=5,"Stgw57 (Ord03)",IF(Feld_A!E58=6,"Stagw",IF(Feld_A!E58=7,"FW")))))))</f>
        <v>Waffe wählen</v>
      </c>
      <c r="F56" s="87">
        <f>Feld_A!F58</f>
        <v>0</v>
      </c>
      <c r="G56" s="127">
        <f>Feld_A!H58</f>
        <v>0</v>
      </c>
    </row>
    <row r="57" spans="1:7" ht="16.5" thickBot="1" x14ac:dyDescent="0.3">
      <c r="A57" s="82"/>
      <c r="B57" s="89"/>
      <c r="C57" s="58"/>
      <c r="D57" s="58"/>
      <c r="E57" s="89"/>
      <c r="F57" s="90" t="s">
        <v>12</v>
      </c>
      <c r="G57" s="83">
        <f>SUM(G52:G56)</f>
        <v>0</v>
      </c>
    </row>
    <row r="58" spans="1:7" x14ac:dyDescent="0.2">
      <c r="A58" s="84"/>
      <c r="B58" s="84"/>
      <c r="C58" s="53"/>
      <c r="D58" s="53"/>
      <c r="E58" s="84"/>
      <c r="F58" s="84"/>
      <c r="G58" s="60"/>
    </row>
    <row r="59" spans="1:7" x14ac:dyDescent="0.2">
      <c r="A59" s="85"/>
      <c r="B59" s="84"/>
      <c r="C59" s="53"/>
      <c r="D59" s="53"/>
      <c r="E59" s="84"/>
      <c r="F59" s="84"/>
      <c r="G59" s="60"/>
    </row>
    <row r="60" spans="1:7" x14ac:dyDescent="0.2">
      <c r="A60" s="86"/>
      <c r="B60" s="85"/>
      <c r="C60" s="85"/>
      <c r="D60" s="85"/>
      <c r="E60" s="85"/>
      <c r="F60" s="85"/>
      <c r="G60" s="60"/>
    </row>
    <row r="61" spans="1:7" x14ac:dyDescent="0.2">
      <c r="A61" s="86"/>
      <c r="B61" s="85"/>
      <c r="C61" s="85"/>
      <c r="D61" s="85"/>
      <c r="E61" s="85"/>
      <c r="F61" s="85"/>
      <c r="G61" s="60"/>
    </row>
    <row r="62" spans="1:7" x14ac:dyDescent="0.2">
      <c r="B62" s="17"/>
      <c r="C62" s="47"/>
      <c r="D62" s="47"/>
      <c r="E62" s="47"/>
      <c r="F62" s="47"/>
    </row>
    <row r="63" spans="1:7" x14ac:dyDescent="0.2">
      <c r="A63" s="17"/>
      <c r="B63" s="17"/>
      <c r="C63" s="47"/>
      <c r="D63" s="47"/>
      <c r="E63" s="47"/>
      <c r="F63" s="47"/>
    </row>
    <row r="64" spans="1:7" x14ac:dyDescent="0.2">
      <c r="A64" s="17"/>
      <c r="B64" s="17"/>
      <c r="C64" s="17"/>
      <c r="D64" s="17"/>
      <c r="E64" s="17"/>
      <c r="F64" s="17"/>
    </row>
    <row r="65" spans="1:6" x14ac:dyDescent="0.2">
      <c r="A65" s="17"/>
      <c r="B65" s="17"/>
      <c r="C65" s="17"/>
      <c r="D65" s="17"/>
      <c r="E65" s="17"/>
      <c r="F65" s="17"/>
    </row>
  </sheetData>
  <customSheetViews>
    <customSheetView guid="{B3B4D578-E8C0-47BB-A1C9-CBC17CA32922}">
      <pageMargins left="0.59055118110236227" right="0.39370078740157483" top="0.31496062992125984" bottom="0.47244094488188981" header="0.51181102362204722" footer="0.31496062992125984"/>
      <pageSetup paperSize="9" orientation="portrait" r:id="rId1"/>
      <headerFooter alignWithMargins="0">
        <oddFooter>&amp;L&amp;8&amp;F&amp;R&amp;8© 2010 by LKSV</oddFooter>
      </headerFooter>
    </customSheetView>
  </customSheetViews>
  <phoneticPr fontId="2" type="noConversion"/>
  <conditionalFormatting sqref="F24:F29 B24:D29 B31:D36 B52:D57 B38:D43 F31:F36 B45:D50 F38:F43 F45:F50 F52:F57 G24:G28 G31:G35 G38:G42 G45:G49 G52:G56">
    <cfRule type="cellIs" dxfId="13" priority="1" stopIfTrue="1" operator="equal">
      <formula>0</formula>
    </cfRule>
  </conditionalFormatting>
  <conditionalFormatting sqref="A60:A61 A11:E16">
    <cfRule type="cellIs" dxfId="12" priority="2" stopIfTrue="1" operator="equal">
      <formula>0</formula>
    </cfRule>
  </conditionalFormatting>
  <conditionalFormatting sqref="E23:E57">
    <cfRule type="cellIs" dxfId="11" priority="3" stopIfTrue="1" operator="equal">
      <formula>"Waffe wählen"</formula>
    </cfRule>
  </conditionalFormatting>
  <conditionalFormatting sqref="C19:C20 G29 G36 G43 G50 G57">
    <cfRule type="cellIs" dxfId="10" priority="4" stopIfTrue="1" operator="equal">
      <formula>0</formula>
    </cfRule>
  </conditionalFormatting>
  <hyperlinks>
    <hyperlink ref="F5" r:id="rId2"/>
  </hyperlinks>
  <pageMargins left="0.59055118110236227" right="0.39370078740157483" top="0.31496062992125984" bottom="0.47244094488188981" header="0.51181102362204722" footer="0.31496062992125984"/>
  <pageSetup paperSize="9" orientation="portrait" r:id="rId3"/>
  <headerFooter alignWithMargins="0">
    <oddFooter>&amp;L&amp;8&amp;F&amp;R&amp;8© 2010 by LKSV</oddFooter>
  </headerFooter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tabColor indexed="42"/>
  </sheetPr>
  <dimension ref="A1:X3242"/>
  <sheetViews>
    <sheetView topLeftCell="A19" workbookViewId="0">
      <selection activeCell="D29" sqref="D29"/>
    </sheetView>
  </sheetViews>
  <sheetFormatPr baseColWidth="10" defaultRowHeight="12.75" x14ac:dyDescent="0.2"/>
  <cols>
    <col min="1" max="1" width="3.85546875" customWidth="1"/>
    <col min="2" max="2" width="23.7109375" customWidth="1"/>
    <col min="3" max="3" width="6.7109375" customWidth="1"/>
    <col min="4" max="4" width="10" customWidth="1"/>
    <col min="5" max="5" width="19.140625" customWidth="1"/>
    <col min="6" max="6" width="26.28515625" customWidth="1"/>
    <col min="7" max="8" width="11.42578125" style="38" customWidth="1"/>
  </cols>
  <sheetData>
    <row r="1" spans="1:24" x14ac:dyDescent="0.2">
      <c r="A1" s="5"/>
      <c r="B1" s="5"/>
      <c r="C1" s="141" t="s">
        <v>62</v>
      </c>
      <c r="D1" s="5"/>
      <c r="E1" s="5"/>
      <c r="F1" s="141" t="s">
        <v>85</v>
      </c>
      <c r="G1" s="5"/>
    </row>
    <row r="2" spans="1:24" s="4" customFormat="1" ht="11.25" x14ac:dyDescent="0.2">
      <c r="A2" s="5"/>
      <c r="B2" s="5"/>
      <c r="C2" s="141" t="s">
        <v>63</v>
      </c>
      <c r="D2" s="5"/>
      <c r="E2" s="5"/>
      <c r="F2" s="141" t="s">
        <v>86</v>
      </c>
      <c r="G2" s="5"/>
      <c r="H2" s="39"/>
    </row>
    <row r="3" spans="1:24" s="5" customFormat="1" ht="11.25" x14ac:dyDescent="0.2">
      <c r="C3" s="141" t="s">
        <v>65</v>
      </c>
      <c r="F3" s="141" t="s">
        <v>66</v>
      </c>
      <c r="H3" s="40"/>
    </row>
    <row r="4" spans="1:24" s="5" customFormat="1" x14ac:dyDescent="0.2">
      <c r="C4" s="3" t="s">
        <v>67</v>
      </c>
      <c r="F4" s="142" t="s">
        <v>68</v>
      </c>
      <c r="H4" s="40"/>
    </row>
    <row r="5" spans="1:24" s="5" customFormat="1" x14ac:dyDescent="0.2">
      <c r="A5"/>
      <c r="B5"/>
      <c r="C5"/>
      <c r="D5" s="3"/>
      <c r="G5" s="3"/>
      <c r="H5" s="40"/>
    </row>
    <row r="6" spans="1:24" s="5" customFormat="1" ht="11.25" x14ac:dyDescent="0.2">
      <c r="D6" s="3"/>
      <c r="F6" s="3"/>
      <c r="G6" s="40"/>
      <c r="H6" s="40"/>
    </row>
    <row r="7" spans="1:24" s="6" customFormat="1" x14ac:dyDescent="0.2">
      <c r="D7" s="7"/>
      <c r="G7" s="38"/>
      <c r="H7" s="38"/>
    </row>
    <row r="8" spans="1:24" s="9" customFormat="1" ht="26.25" x14ac:dyDescent="0.4">
      <c r="A8" s="26" t="s">
        <v>49</v>
      </c>
      <c r="B8" s="26"/>
      <c r="C8" s="26"/>
      <c r="D8" s="27"/>
      <c r="E8" s="28"/>
      <c r="F8" s="148">
        <v>2019</v>
      </c>
      <c r="G8" s="41"/>
      <c r="H8" s="41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s="6" customFormat="1" x14ac:dyDescent="0.2">
      <c r="D9" s="7"/>
      <c r="G9" s="38"/>
      <c r="H9" s="38"/>
    </row>
    <row r="10" spans="1:24" s="6" customFormat="1" ht="15.75" x14ac:dyDescent="0.25">
      <c r="A10" s="65" t="s">
        <v>59</v>
      </c>
      <c r="G10" s="38"/>
      <c r="H10" s="38"/>
    </row>
    <row r="11" spans="1:24" s="6" customFormat="1" x14ac:dyDescent="0.2">
      <c r="A11" s="24" t="s">
        <v>9</v>
      </c>
      <c r="C11" s="109"/>
      <c r="D11" s="110"/>
      <c r="E11" s="110"/>
      <c r="F11" s="19"/>
      <c r="G11" s="38"/>
      <c r="H11" s="38"/>
    </row>
    <row r="12" spans="1:24" s="6" customFormat="1" x14ac:dyDescent="0.2">
      <c r="A12" s="6" t="s">
        <v>2</v>
      </c>
      <c r="C12" s="109"/>
      <c r="D12" s="110"/>
      <c r="E12" s="110"/>
      <c r="G12" s="38"/>
      <c r="H12" s="38"/>
    </row>
    <row r="13" spans="1:24" s="6" customFormat="1" x14ac:dyDescent="0.2">
      <c r="A13" s="6" t="s">
        <v>0</v>
      </c>
      <c r="C13" s="109"/>
      <c r="D13" s="110"/>
      <c r="E13" s="110"/>
      <c r="G13" s="38"/>
      <c r="H13" s="38"/>
    </row>
    <row r="14" spans="1:24" s="6" customFormat="1" x14ac:dyDescent="0.2">
      <c r="A14" s="6" t="s">
        <v>1</v>
      </c>
      <c r="C14" s="109"/>
      <c r="D14" s="110"/>
      <c r="E14" s="110"/>
      <c r="F14" s="24"/>
      <c r="G14" s="38"/>
      <c r="H14" s="38"/>
    </row>
    <row r="15" spans="1:24" s="6" customFormat="1" x14ac:dyDescent="0.2">
      <c r="A15" s="6" t="s">
        <v>11</v>
      </c>
      <c r="C15" s="109"/>
      <c r="D15" s="110"/>
      <c r="E15" s="110"/>
      <c r="F15" s="24"/>
      <c r="G15" s="38"/>
      <c r="H15" s="38"/>
    </row>
    <row r="16" spans="1:24" s="6" customFormat="1" x14ac:dyDescent="0.2">
      <c r="A16" s="6" t="s">
        <v>50</v>
      </c>
      <c r="C16" s="109"/>
      <c r="D16" s="110"/>
      <c r="E16" s="110"/>
      <c r="F16" s="24"/>
      <c r="G16" s="38"/>
      <c r="H16" s="38"/>
    </row>
    <row r="17" spans="1:8" s="6" customFormat="1" x14ac:dyDescent="0.2">
      <c r="A17" s="24"/>
      <c r="B17" s="24"/>
      <c r="C17" s="25"/>
      <c r="D17" s="25"/>
      <c r="E17" s="25"/>
      <c r="F17" s="24"/>
      <c r="G17" s="38"/>
      <c r="H17" s="38"/>
    </row>
    <row r="18" spans="1:8" s="6" customFormat="1" x14ac:dyDescent="0.2">
      <c r="A18" s="24"/>
      <c r="B18" s="24"/>
      <c r="C18" s="25"/>
      <c r="D18" s="25"/>
      <c r="E18" s="25"/>
      <c r="F18" s="25"/>
      <c r="G18" s="38"/>
      <c r="H18" s="38"/>
    </row>
    <row r="19" spans="1:8" s="6" customFormat="1" x14ac:dyDescent="0.2">
      <c r="A19" s="24"/>
      <c r="B19" s="24"/>
      <c r="C19" s="25"/>
      <c r="D19" s="25"/>
      <c r="E19" s="25"/>
      <c r="F19" s="25"/>
      <c r="G19" s="38"/>
      <c r="H19" s="38"/>
    </row>
    <row r="20" spans="1:8" s="6" customFormat="1" x14ac:dyDescent="0.2">
      <c r="A20" s="24"/>
      <c r="B20" s="24"/>
      <c r="C20" s="24"/>
      <c r="D20" s="24"/>
      <c r="E20" s="24"/>
      <c r="F20" s="24"/>
      <c r="G20" s="38"/>
      <c r="H20" s="38"/>
    </row>
    <row r="21" spans="1:8" ht="16.5" thickBot="1" x14ac:dyDescent="0.3">
      <c r="A21" s="65"/>
      <c r="B21" s="93"/>
      <c r="C21" s="93"/>
      <c r="D21" s="93"/>
      <c r="E21" s="93"/>
      <c r="F21" s="93"/>
    </row>
    <row r="22" spans="1:8" x14ac:dyDescent="0.2">
      <c r="A22" s="66"/>
      <c r="B22" s="67" t="s">
        <v>2</v>
      </c>
      <c r="C22" s="68" t="s">
        <v>3</v>
      </c>
      <c r="D22" s="68" t="s">
        <v>29</v>
      </c>
      <c r="E22" s="67" t="s">
        <v>30</v>
      </c>
      <c r="F22" s="133" t="s">
        <v>25</v>
      </c>
      <c r="G22" s="42"/>
      <c r="H22" s="122" t="s">
        <v>51</v>
      </c>
    </row>
    <row r="23" spans="1:8" s="33" customFormat="1" x14ac:dyDescent="0.2">
      <c r="A23" s="94"/>
      <c r="B23" s="95"/>
      <c r="C23" s="96"/>
      <c r="D23" s="96"/>
      <c r="E23" s="95"/>
      <c r="F23" s="97"/>
      <c r="G23" s="42"/>
      <c r="H23" s="123"/>
    </row>
    <row r="24" spans="1:8" s="33" customFormat="1" ht="15.75" x14ac:dyDescent="0.25">
      <c r="A24" s="75" t="s">
        <v>37</v>
      </c>
      <c r="B24" s="98"/>
      <c r="C24" s="99"/>
      <c r="D24" s="99"/>
      <c r="E24" s="98"/>
      <c r="F24" s="100"/>
      <c r="G24" s="128"/>
      <c r="H24" s="123"/>
    </row>
    <row r="25" spans="1:8" ht="18.75" customHeight="1" x14ac:dyDescent="0.2">
      <c r="A25" s="11">
        <v>1</v>
      </c>
      <c r="B25" s="146"/>
      <c r="C25" s="45"/>
      <c r="D25" s="45"/>
      <c r="E25" s="54">
        <v>1</v>
      </c>
      <c r="F25" s="134" t="s">
        <v>28</v>
      </c>
      <c r="G25" s="129"/>
      <c r="H25" s="124"/>
    </row>
    <row r="26" spans="1:8" ht="18.75" customHeight="1" x14ac:dyDescent="0.2">
      <c r="A26" s="11">
        <v>2</v>
      </c>
      <c r="B26" s="22"/>
      <c r="C26" s="45"/>
      <c r="D26" s="45"/>
      <c r="E26" s="54">
        <v>1</v>
      </c>
      <c r="F26" s="134"/>
      <c r="G26" s="129"/>
      <c r="H26" s="124"/>
    </row>
    <row r="27" spans="1:8" ht="18.75" customHeight="1" x14ac:dyDescent="0.2">
      <c r="A27" s="11">
        <v>3</v>
      </c>
      <c r="B27" s="22"/>
      <c r="C27" s="45"/>
      <c r="D27" s="45"/>
      <c r="E27" s="54">
        <v>1</v>
      </c>
      <c r="F27" s="134"/>
      <c r="G27" s="129"/>
      <c r="H27" s="124"/>
    </row>
    <row r="28" spans="1:8" ht="18.75" customHeight="1" x14ac:dyDescent="0.2">
      <c r="A28" s="11">
        <v>4</v>
      </c>
      <c r="B28" s="22"/>
      <c r="C28" s="45"/>
      <c r="D28" s="45"/>
      <c r="E28" s="54">
        <v>1</v>
      </c>
      <c r="F28" s="134"/>
      <c r="G28" s="129"/>
      <c r="H28" s="124"/>
    </row>
    <row r="29" spans="1:8" ht="18.75" customHeight="1" x14ac:dyDescent="0.2">
      <c r="A29" s="11">
        <v>5</v>
      </c>
      <c r="B29" s="22"/>
      <c r="C29" s="45"/>
      <c r="D29" s="45"/>
      <c r="E29" s="54">
        <v>2</v>
      </c>
      <c r="F29" s="134"/>
      <c r="G29" s="129"/>
      <c r="H29" s="124"/>
    </row>
    <row r="30" spans="1:8" s="17" customFormat="1" ht="18.75" customHeight="1" x14ac:dyDescent="0.2">
      <c r="A30" s="101"/>
      <c r="B30" s="102"/>
      <c r="C30" s="51"/>
      <c r="D30" s="51"/>
      <c r="E30" s="103"/>
      <c r="F30" s="135"/>
      <c r="G30" s="130" t="s">
        <v>12</v>
      </c>
      <c r="H30" s="132">
        <f>SUM(H25:H29)</f>
        <v>0</v>
      </c>
    </row>
    <row r="31" spans="1:8" s="17" customFormat="1" ht="18.75" customHeight="1" x14ac:dyDescent="0.25">
      <c r="A31" s="75" t="s">
        <v>38</v>
      </c>
      <c r="B31" s="105"/>
      <c r="C31" s="52"/>
      <c r="D31" s="52"/>
      <c r="E31" s="106"/>
      <c r="F31" s="136"/>
      <c r="G31" s="130"/>
      <c r="H31" s="125"/>
    </row>
    <row r="32" spans="1:8" ht="18.75" customHeight="1" x14ac:dyDescent="0.2">
      <c r="A32" s="11">
        <v>1</v>
      </c>
      <c r="B32" s="22"/>
      <c r="C32" s="45"/>
      <c r="D32" s="45"/>
      <c r="E32" s="54">
        <v>1</v>
      </c>
      <c r="F32" s="134"/>
      <c r="G32" s="129"/>
      <c r="H32" s="124"/>
    </row>
    <row r="33" spans="1:8" ht="18.75" customHeight="1" x14ac:dyDescent="0.2">
      <c r="A33" s="11">
        <v>2</v>
      </c>
      <c r="B33" s="22"/>
      <c r="C33" s="45"/>
      <c r="D33" s="45"/>
      <c r="E33" s="54">
        <v>1</v>
      </c>
      <c r="F33" s="134"/>
      <c r="G33" s="129"/>
      <c r="H33" s="124"/>
    </row>
    <row r="34" spans="1:8" ht="18.75" customHeight="1" x14ac:dyDescent="0.2">
      <c r="A34" s="11">
        <v>3</v>
      </c>
      <c r="B34" s="22"/>
      <c r="C34" s="45"/>
      <c r="D34" s="45"/>
      <c r="E34" s="54">
        <v>1</v>
      </c>
      <c r="F34" s="134"/>
      <c r="G34" s="129"/>
      <c r="H34" s="124"/>
    </row>
    <row r="35" spans="1:8" ht="18.75" customHeight="1" x14ac:dyDescent="0.2">
      <c r="A35" s="11">
        <v>4</v>
      </c>
      <c r="B35" s="22"/>
      <c r="C35" s="45"/>
      <c r="D35" s="45"/>
      <c r="E35" s="54">
        <v>1</v>
      </c>
      <c r="F35" s="134"/>
      <c r="G35" s="129"/>
      <c r="H35" s="124"/>
    </row>
    <row r="36" spans="1:8" ht="18.75" customHeight="1" x14ac:dyDescent="0.2">
      <c r="A36" s="11">
        <v>5</v>
      </c>
      <c r="B36" s="22"/>
      <c r="C36" s="45"/>
      <c r="D36" s="45"/>
      <c r="E36" s="54">
        <v>1</v>
      </c>
      <c r="F36" s="134"/>
      <c r="G36" s="129"/>
      <c r="H36" s="124"/>
    </row>
    <row r="37" spans="1:8" ht="18.75" customHeight="1" x14ac:dyDescent="0.2">
      <c r="A37" s="101"/>
      <c r="B37" s="102"/>
      <c r="C37" s="51"/>
      <c r="D37" s="51"/>
      <c r="E37" s="103"/>
      <c r="F37" s="135"/>
      <c r="G37" s="130" t="s">
        <v>12</v>
      </c>
      <c r="H37" s="132">
        <f>SUM(H32:H36)</f>
        <v>0</v>
      </c>
    </row>
    <row r="38" spans="1:8" ht="18.75" customHeight="1" x14ac:dyDescent="0.25">
      <c r="A38" s="75" t="s">
        <v>39</v>
      </c>
      <c r="B38" s="105"/>
      <c r="C38" s="52"/>
      <c r="D38" s="52"/>
      <c r="E38" s="106"/>
      <c r="F38" s="136"/>
      <c r="G38" s="129"/>
      <c r="H38" s="123"/>
    </row>
    <row r="39" spans="1:8" ht="18.75" customHeight="1" x14ac:dyDescent="0.2">
      <c r="A39" s="11">
        <v>1</v>
      </c>
      <c r="B39" s="22"/>
      <c r="C39" s="45"/>
      <c r="D39" s="45"/>
      <c r="E39" s="54">
        <v>1</v>
      </c>
      <c r="F39" s="134"/>
      <c r="G39" s="129"/>
      <c r="H39" s="124"/>
    </row>
    <row r="40" spans="1:8" ht="18.75" customHeight="1" x14ac:dyDescent="0.2">
      <c r="A40" s="11">
        <v>2</v>
      </c>
      <c r="B40" s="22"/>
      <c r="C40" s="45"/>
      <c r="D40" s="45"/>
      <c r="E40" s="54">
        <v>1</v>
      </c>
      <c r="F40" s="134"/>
      <c r="G40" s="129"/>
      <c r="H40" s="124"/>
    </row>
    <row r="41" spans="1:8" ht="18.75" customHeight="1" x14ac:dyDescent="0.2">
      <c r="A41" s="11">
        <v>3</v>
      </c>
      <c r="B41" s="22"/>
      <c r="C41" s="45"/>
      <c r="D41" s="45"/>
      <c r="E41" s="54">
        <v>1</v>
      </c>
      <c r="F41" s="134"/>
      <c r="G41" s="129"/>
      <c r="H41" s="124"/>
    </row>
    <row r="42" spans="1:8" ht="18.75" customHeight="1" x14ac:dyDescent="0.2">
      <c r="A42" s="11">
        <v>4</v>
      </c>
      <c r="B42" s="22"/>
      <c r="C42" s="45"/>
      <c r="D42" s="45"/>
      <c r="E42" s="54">
        <v>1</v>
      </c>
      <c r="F42" s="134"/>
      <c r="G42" s="129"/>
      <c r="H42" s="124"/>
    </row>
    <row r="43" spans="1:8" ht="18.75" customHeight="1" x14ac:dyDescent="0.2">
      <c r="A43" s="11">
        <v>5</v>
      </c>
      <c r="B43" s="22"/>
      <c r="C43" s="45"/>
      <c r="D43" s="45"/>
      <c r="E43" s="54">
        <v>1</v>
      </c>
      <c r="F43" s="134"/>
      <c r="G43" s="129"/>
      <c r="H43" s="124"/>
    </row>
    <row r="44" spans="1:8" ht="18.75" customHeight="1" x14ac:dyDescent="0.2">
      <c r="A44" s="101"/>
      <c r="B44" s="102"/>
      <c r="C44" s="51"/>
      <c r="D44" s="51"/>
      <c r="E44" s="103"/>
      <c r="F44" s="135"/>
      <c r="G44" s="130" t="s">
        <v>12</v>
      </c>
      <c r="H44" s="132">
        <f>SUM(H39:H43)</f>
        <v>0</v>
      </c>
    </row>
    <row r="45" spans="1:8" ht="18.75" customHeight="1" x14ac:dyDescent="0.25">
      <c r="A45" s="75" t="s">
        <v>40</v>
      </c>
      <c r="B45" s="105"/>
      <c r="C45" s="52"/>
      <c r="D45" s="52"/>
      <c r="E45" s="106"/>
      <c r="F45" s="136"/>
      <c r="G45" s="129"/>
      <c r="H45" s="123"/>
    </row>
    <row r="46" spans="1:8" ht="18.75" customHeight="1" x14ac:dyDescent="0.2">
      <c r="A46" s="11">
        <v>1</v>
      </c>
      <c r="B46" s="22"/>
      <c r="C46" s="45"/>
      <c r="D46" s="45"/>
      <c r="E46" s="54">
        <v>1</v>
      </c>
      <c r="F46" s="134"/>
      <c r="G46" s="129"/>
      <c r="H46" s="124"/>
    </row>
    <row r="47" spans="1:8" ht="18.75" customHeight="1" x14ac:dyDescent="0.2">
      <c r="A47" s="11">
        <v>2</v>
      </c>
      <c r="B47" s="22"/>
      <c r="C47" s="45"/>
      <c r="D47" s="45"/>
      <c r="E47" s="54">
        <v>1</v>
      </c>
      <c r="F47" s="134"/>
      <c r="G47" s="129"/>
      <c r="H47" s="124"/>
    </row>
    <row r="48" spans="1:8" ht="18.75" customHeight="1" x14ac:dyDescent="0.2">
      <c r="A48" s="11">
        <v>3</v>
      </c>
      <c r="B48" s="22"/>
      <c r="C48" s="45"/>
      <c r="D48" s="45"/>
      <c r="E48" s="54">
        <v>1</v>
      </c>
      <c r="F48" s="134"/>
      <c r="G48" s="129"/>
      <c r="H48" s="124"/>
    </row>
    <row r="49" spans="1:8" ht="18.75" customHeight="1" x14ac:dyDescent="0.2">
      <c r="A49" s="11">
        <v>4</v>
      </c>
      <c r="B49" s="22"/>
      <c r="C49" s="45"/>
      <c r="D49" s="45"/>
      <c r="E49" s="54">
        <v>1</v>
      </c>
      <c r="F49" s="134"/>
      <c r="G49" s="129"/>
      <c r="H49" s="124"/>
    </row>
    <row r="50" spans="1:8" ht="18.75" customHeight="1" x14ac:dyDescent="0.2">
      <c r="A50" s="11">
        <v>5</v>
      </c>
      <c r="B50" s="22"/>
      <c r="C50" s="45"/>
      <c r="D50" s="45"/>
      <c r="E50" s="54">
        <v>1</v>
      </c>
      <c r="F50" s="134"/>
      <c r="G50" s="129"/>
      <c r="H50" s="124"/>
    </row>
    <row r="51" spans="1:8" ht="18.75" customHeight="1" x14ac:dyDescent="0.2">
      <c r="A51" s="101"/>
      <c r="B51" s="102"/>
      <c r="C51" s="51"/>
      <c r="D51" s="51"/>
      <c r="E51" s="103"/>
      <c r="F51" s="135"/>
      <c r="G51" s="130" t="s">
        <v>12</v>
      </c>
      <c r="H51" s="132">
        <f>SUM(H46:H50)</f>
        <v>0</v>
      </c>
    </row>
    <row r="52" spans="1:8" ht="18.75" customHeight="1" x14ac:dyDescent="0.25">
      <c r="A52" s="75" t="s">
        <v>41</v>
      </c>
      <c r="B52" s="105"/>
      <c r="C52" s="52"/>
      <c r="D52" s="52"/>
      <c r="E52" s="106"/>
      <c r="F52" s="136"/>
      <c r="G52" s="129"/>
      <c r="H52" s="123"/>
    </row>
    <row r="53" spans="1:8" ht="18.75" customHeight="1" x14ac:dyDescent="0.2">
      <c r="A53" s="11">
        <v>1</v>
      </c>
      <c r="B53" s="22"/>
      <c r="C53" s="45"/>
      <c r="D53" s="45"/>
      <c r="E53" s="54">
        <v>1</v>
      </c>
      <c r="F53" s="134"/>
      <c r="G53" s="129"/>
      <c r="H53" s="124"/>
    </row>
    <row r="54" spans="1:8" ht="18.75" customHeight="1" x14ac:dyDescent="0.2">
      <c r="A54" s="11">
        <v>2</v>
      </c>
      <c r="B54" s="22"/>
      <c r="C54" s="45"/>
      <c r="D54" s="45"/>
      <c r="E54" s="54">
        <v>1</v>
      </c>
      <c r="F54" s="134"/>
      <c r="G54" s="129"/>
      <c r="H54" s="124"/>
    </row>
    <row r="55" spans="1:8" ht="18.75" customHeight="1" x14ac:dyDescent="0.2">
      <c r="A55" s="11">
        <v>3</v>
      </c>
      <c r="B55" s="22"/>
      <c r="C55" s="45"/>
      <c r="D55" s="45"/>
      <c r="E55" s="54">
        <v>1</v>
      </c>
      <c r="F55" s="134"/>
      <c r="G55" s="129"/>
      <c r="H55" s="124"/>
    </row>
    <row r="56" spans="1:8" ht="18.75" customHeight="1" x14ac:dyDescent="0.2">
      <c r="A56" s="11">
        <v>4</v>
      </c>
      <c r="B56" s="22"/>
      <c r="C56" s="45"/>
      <c r="D56" s="45"/>
      <c r="E56" s="54">
        <v>1</v>
      </c>
      <c r="F56" s="134"/>
      <c r="G56" s="129"/>
      <c r="H56" s="124"/>
    </row>
    <row r="57" spans="1:8" ht="18.75" customHeight="1" thickBot="1" x14ac:dyDescent="0.25">
      <c r="A57" s="11">
        <v>5</v>
      </c>
      <c r="B57" s="23"/>
      <c r="C57" s="46"/>
      <c r="D57" s="46"/>
      <c r="E57" s="55">
        <v>1</v>
      </c>
      <c r="F57" s="137"/>
      <c r="G57" s="129"/>
      <c r="H57" s="126"/>
    </row>
    <row r="58" spans="1:8" ht="18.75" customHeight="1" x14ac:dyDescent="0.2">
      <c r="A58" s="73"/>
      <c r="B58" s="84"/>
      <c r="C58" s="53"/>
      <c r="D58" s="53"/>
      <c r="E58" s="84"/>
      <c r="F58" s="84"/>
      <c r="G58" s="130" t="s">
        <v>12</v>
      </c>
      <c r="H58" s="131">
        <f>SUM(H53:H57)</f>
        <v>0</v>
      </c>
    </row>
    <row r="59" spans="1:8" x14ac:dyDescent="0.2">
      <c r="A59" s="93"/>
      <c r="B59" s="93"/>
      <c r="C59" s="93"/>
      <c r="D59" s="93"/>
      <c r="E59" s="93"/>
      <c r="F59" s="93"/>
    </row>
    <row r="60" spans="1:8" s="6" customFormat="1" ht="15.75" x14ac:dyDescent="0.25">
      <c r="A60" s="65" t="s">
        <v>36</v>
      </c>
      <c r="B60" s="24"/>
      <c r="C60" s="24"/>
      <c r="D60" s="24"/>
      <c r="E60" s="24"/>
      <c r="F60" s="24"/>
      <c r="G60" s="38"/>
      <c r="H60" s="38"/>
    </row>
    <row r="61" spans="1:8" s="6" customFormat="1" x14ac:dyDescent="0.2">
      <c r="A61" s="24" t="s">
        <v>9</v>
      </c>
      <c r="C61" s="109"/>
      <c r="D61" s="110"/>
      <c r="E61" s="110"/>
      <c r="F61" s="19"/>
      <c r="G61" s="38"/>
      <c r="H61" s="38"/>
    </row>
    <row r="62" spans="1:8" s="6" customFormat="1" x14ac:dyDescent="0.2">
      <c r="A62" s="6" t="s">
        <v>2</v>
      </c>
      <c r="C62" s="109"/>
      <c r="D62" s="110"/>
      <c r="E62" s="110"/>
      <c r="G62" s="38"/>
      <c r="H62" s="38"/>
    </row>
    <row r="63" spans="1:8" s="6" customFormat="1" x14ac:dyDescent="0.2">
      <c r="A63" s="6" t="s">
        <v>0</v>
      </c>
      <c r="C63" s="109"/>
      <c r="D63" s="110"/>
      <c r="E63" s="110"/>
      <c r="G63" s="38"/>
      <c r="H63" s="38"/>
    </row>
    <row r="64" spans="1:8" s="6" customFormat="1" x14ac:dyDescent="0.2">
      <c r="A64" s="6" t="s">
        <v>1</v>
      </c>
      <c r="C64" s="109"/>
      <c r="D64" s="110"/>
      <c r="E64" s="110"/>
      <c r="F64" s="24"/>
      <c r="G64" s="38"/>
      <c r="H64" s="38"/>
    </row>
    <row r="65" spans="1:8" s="6" customFormat="1" x14ac:dyDescent="0.2">
      <c r="A65" s="6" t="s">
        <v>11</v>
      </c>
      <c r="C65" s="109"/>
      <c r="D65" s="110"/>
      <c r="E65" s="110"/>
      <c r="F65" s="24"/>
      <c r="G65" s="38"/>
      <c r="H65" s="38"/>
    </row>
    <row r="66" spans="1:8" s="6" customFormat="1" x14ac:dyDescent="0.2">
      <c r="A66" s="6" t="s">
        <v>50</v>
      </c>
      <c r="C66" s="109"/>
      <c r="D66" s="110"/>
      <c r="E66" s="110"/>
      <c r="F66" s="24"/>
      <c r="G66" s="38"/>
      <c r="H66" s="38"/>
    </row>
    <row r="69" spans="1:8" x14ac:dyDescent="0.2">
      <c r="A69" t="s">
        <v>25</v>
      </c>
      <c r="C69" s="57"/>
      <c r="D69" s="37"/>
      <c r="E69" s="37"/>
      <c r="F69" s="37"/>
    </row>
    <row r="70" spans="1:8" x14ac:dyDescent="0.2">
      <c r="C70" s="57"/>
      <c r="D70" s="37"/>
      <c r="E70" s="37"/>
      <c r="F70" s="37"/>
    </row>
    <row r="3242" spans="5:5" x14ac:dyDescent="0.2">
      <c r="E3242">
        <v>1</v>
      </c>
    </row>
  </sheetData>
  <customSheetViews>
    <customSheetView guid="{B3B4D578-E8C0-47BB-A1C9-CBC17CA32922}">
      <pageMargins left="0.59055118110236227" right="0.59055118110236227" top="0.31496062992125984" bottom="0.47244094488188981" header="0.51181102362204722" footer="0.31496062992125984"/>
      <pageSetup paperSize="9" orientation="portrait" r:id="rId1"/>
      <headerFooter alignWithMargins="0">
        <oddHeader>&amp;C&amp;"Arial,Fett"&amp;20EINGABEMASKE</oddHeader>
        <oddFooter>&amp;L&amp;8&amp;F&amp;C&amp;8Dieses Formular kann unter www.lksv.ch Register Reglemente/Formulare heruntergeladen werden.&amp;R&amp;8© 2010 by LKSV</oddFooter>
      </headerFooter>
    </customSheetView>
  </customSheetViews>
  <phoneticPr fontId="2" type="noConversion"/>
  <conditionalFormatting sqref="D25:D40 D44:D45 D51:D52">
    <cfRule type="cellIs" dxfId="9" priority="1" stopIfTrue="1" operator="equal">
      <formula>0</formula>
    </cfRule>
  </conditionalFormatting>
  <hyperlinks>
    <hyperlink ref="F4" r:id="rId2"/>
  </hyperlinks>
  <pageMargins left="0.59055118110236227" right="0.59055118110236227" top="0.31496062992125984" bottom="0.47244094488188981" header="0.51181102362204722" footer="0.31496062992125984"/>
  <pageSetup paperSize="9" orientation="portrait" r:id="rId3"/>
  <headerFooter alignWithMargins="0">
    <oddHeader>&amp;C&amp;"Arial,Fett"&amp;20EINGABEMASKE</oddHeader>
    <oddFooter>&amp;L&amp;8&amp;F&amp;C&amp;8Dieses Formular kann unter www.lksv.ch Register Reglemente/Formulare heruntergeladen werden.&amp;R&amp;8© 2010 by LKSV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2" r:id="rId6" name="Drop Down 2">
              <controlPr locked="0" defaultSize="0" autoLine="0" autoPict="0">
                <anchor moveWithCells="1">
                  <from>
                    <xdr:col>4</xdr:col>
                    <xdr:colOff>104775</xdr:colOff>
                    <xdr:row>24</xdr:row>
                    <xdr:rowOff>19050</xdr:rowOff>
                  </from>
                  <to>
                    <xdr:col>4</xdr:col>
                    <xdr:colOff>1162050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7" name="Drop Down 3">
              <controlPr locked="0" defaultSize="0" autoLine="0" autoPict="0">
                <anchor moveWithCells="1">
                  <from>
                    <xdr:col>4</xdr:col>
                    <xdr:colOff>104775</xdr:colOff>
                    <xdr:row>25</xdr:row>
                    <xdr:rowOff>9525</xdr:rowOff>
                  </from>
                  <to>
                    <xdr:col>4</xdr:col>
                    <xdr:colOff>1162050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8" name="Drop Down 4">
              <controlPr locked="0" defaultSize="0" autoLine="0" autoPict="0">
                <anchor moveWithCells="1">
                  <from>
                    <xdr:col>4</xdr:col>
                    <xdr:colOff>104775</xdr:colOff>
                    <xdr:row>26</xdr:row>
                    <xdr:rowOff>9525</xdr:rowOff>
                  </from>
                  <to>
                    <xdr:col>4</xdr:col>
                    <xdr:colOff>1162050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9" name="Drop Down 5">
              <controlPr locked="0" defaultSize="0" autoLine="0" autoPict="0">
                <anchor moveWithCells="1">
                  <from>
                    <xdr:col>4</xdr:col>
                    <xdr:colOff>104775</xdr:colOff>
                    <xdr:row>27</xdr:row>
                    <xdr:rowOff>0</xdr:rowOff>
                  </from>
                  <to>
                    <xdr:col>4</xdr:col>
                    <xdr:colOff>1162050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10" name="Drop Down 6">
              <controlPr locked="0" defaultSize="0" autoLine="0" autoPict="0">
                <anchor moveWithCells="1">
                  <from>
                    <xdr:col>4</xdr:col>
                    <xdr:colOff>104775</xdr:colOff>
                    <xdr:row>28</xdr:row>
                    <xdr:rowOff>0</xdr:rowOff>
                  </from>
                  <to>
                    <xdr:col>4</xdr:col>
                    <xdr:colOff>1162050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1" name="Drop Down 7">
              <controlPr locked="0" defaultSize="0" autoLine="0" autoPict="0">
                <anchor moveWithCells="1">
                  <from>
                    <xdr:col>4</xdr:col>
                    <xdr:colOff>104775</xdr:colOff>
                    <xdr:row>31</xdr:row>
                    <xdr:rowOff>9525</xdr:rowOff>
                  </from>
                  <to>
                    <xdr:col>4</xdr:col>
                    <xdr:colOff>1162050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2" name="Drop Down 8">
              <controlPr locked="0" defaultSize="0" autoLine="0" autoPict="0">
                <anchor moveWithCells="1">
                  <from>
                    <xdr:col>4</xdr:col>
                    <xdr:colOff>104775</xdr:colOff>
                    <xdr:row>32</xdr:row>
                    <xdr:rowOff>9525</xdr:rowOff>
                  </from>
                  <to>
                    <xdr:col>4</xdr:col>
                    <xdr:colOff>1162050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3" name="Drop Down 9">
              <controlPr locked="0" defaultSize="0" autoLine="0" autoPict="0">
                <anchor moveWithCells="1">
                  <from>
                    <xdr:col>4</xdr:col>
                    <xdr:colOff>104775</xdr:colOff>
                    <xdr:row>33</xdr:row>
                    <xdr:rowOff>19050</xdr:rowOff>
                  </from>
                  <to>
                    <xdr:col>4</xdr:col>
                    <xdr:colOff>1162050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4" name="Drop Down 10">
              <controlPr locked="0" defaultSize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4</xdr:col>
                    <xdr:colOff>1162050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5" name="Drop Down 11">
              <controlPr locked="0" defaultSize="0" autoLine="0" autoPict="0">
                <anchor moveWithCells="1">
                  <from>
                    <xdr:col>4</xdr:col>
                    <xdr:colOff>104775</xdr:colOff>
                    <xdr:row>35</xdr:row>
                    <xdr:rowOff>0</xdr:rowOff>
                  </from>
                  <to>
                    <xdr:col>4</xdr:col>
                    <xdr:colOff>1162050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6" name="Drop Down 12">
              <controlPr locked="0" defaultSize="0" autoLine="0" autoPict="0">
                <anchor moveWithCells="1">
                  <from>
                    <xdr:col>4</xdr:col>
                    <xdr:colOff>104775</xdr:colOff>
                    <xdr:row>38</xdr:row>
                    <xdr:rowOff>19050</xdr:rowOff>
                  </from>
                  <to>
                    <xdr:col>4</xdr:col>
                    <xdr:colOff>1162050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7" name="Drop Down 13">
              <controlPr locked="0" defaultSize="0" autoLine="0" autoPict="0">
                <anchor moveWithCells="1">
                  <from>
                    <xdr:col>4</xdr:col>
                    <xdr:colOff>104775</xdr:colOff>
                    <xdr:row>39</xdr:row>
                    <xdr:rowOff>9525</xdr:rowOff>
                  </from>
                  <to>
                    <xdr:col>4</xdr:col>
                    <xdr:colOff>1162050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8" name="Drop Down 14">
              <controlPr locked="0" defaultSize="0" autoLine="0" autoPict="0">
                <anchor moveWithCells="1">
                  <from>
                    <xdr:col>4</xdr:col>
                    <xdr:colOff>104775</xdr:colOff>
                    <xdr:row>40</xdr:row>
                    <xdr:rowOff>0</xdr:rowOff>
                  </from>
                  <to>
                    <xdr:col>4</xdr:col>
                    <xdr:colOff>1162050</xdr:colOff>
                    <xdr:row>40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9" name="Drop Down 15">
              <controlPr locked="0" defaultSize="0" autoLine="0" autoPict="0">
                <anchor moveWithCells="1">
                  <from>
                    <xdr:col>4</xdr:col>
                    <xdr:colOff>104775</xdr:colOff>
                    <xdr:row>41</xdr:row>
                    <xdr:rowOff>9525</xdr:rowOff>
                  </from>
                  <to>
                    <xdr:col>4</xdr:col>
                    <xdr:colOff>1162050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20" name="Drop Down 16">
              <controlPr locked="0" defaultSize="0" autoLine="0" autoPict="0">
                <anchor moveWithCells="1">
                  <from>
                    <xdr:col>4</xdr:col>
                    <xdr:colOff>104775</xdr:colOff>
                    <xdr:row>42</xdr:row>
                    <xdr:rowOff>9525</xdr:rowOff>
                  </from>
                  <to>
                    <xdr:col>4</xdr:col>
                    <xdr:colOff>1162050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1" name="Drop Down 17">
              <controlPr locked="0" defaultSize="0" autoLine="0" autoPict="0">
                <anchor moveWithCells="1">
                  <from>
                    <xdr:col>4</xdr:col>
                    <xdr:colOff>104775</xdr:colOff>
                    <xdr:row>45</xdr:row>
                    <xdr:rowOff>0</xdr:rowOff>
                  </from>
                  <to>
                    <xdr:col>4</xdr:col>
                    <xdr:colOff>1162050</xdr:colOff>
                    <xdr:row>45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2" name="Drop Down 18">
              <controlPr locked="0" defaultSize="0" autoLine="0" autoPict="0">
                <anchor moveWithCells="1">
                  <from>
                    <xdr:col>4</xdr:col>
                    <xdr:colOff>104775</xdr:colOff>
                    <xdr:row>46</xdr:row>
                    <xdr:rowOff>0</xdr:rowOff>
                  </from>
                  <to>
                    <xdr:col>4</xdr:col>
                    <xdr:colOff>1162050</xdr:colOff>
                    <xdr:row>46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3" name="Drop Down 19">
              <controlPr locked="0" defaultSize="0" autoLine="0" autoPict="0">
                <anchor moveWithCells="1">
                  <from>
                    <xdr:col>4</xdr:col>
                    <xdr:colOff>104775</xdr:colOff>
                    <xdr:row>47</xdr:row>
                    <xdr:rowOff>9525</xdr:rowOff>
                  </from>
                  <to>
                    <xdr:col>4</xdr:col>
                    <xdr:colOff>1162050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24" name="Drop Down 20">
              <controlPr locked="0" defaultSize="0" autoLine="0" autoPict="0">
                <anchor moveWithCells="1">
                  <from>
                    <xdr:col>4</xdr:col>
                    <xdr:colOff>104775</xdr:colOff>
                    <xdr:row>48</xdr:row>
                    <xdr:rowOff>9525</xdr:rowOff>
                  </from>
                  <to>
                    <xdr:col>4</xdr:col>
                    <xdr:colOff>1162050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5" name="Drop Down 21">
              <controlPr locked="0" defaultSize="0" autoLine="0" autoPict="0">
                <anchor moveWithCells="1">
                  <from>
                    <xdr:col>4</xdr:col>
                    <xdr:colOff>104775</xdr:colOff>
                    <xdr:row>49</xdr:row>
                    <xdr:rowOff>19050</xdr:rowOff>
                  </from>
                  <to>
                    <xdr:col>4</xdr:col>
                    <xdr:colOff>1162050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6" name="Drop Down 22">
              <controlPr locked="0" defaultSize="0" autoLine="0" autoPict="0">
                <anchor moveWithCells="1">
                  <from>
                    <xdr:col>4</xdr:col>
                    <xdr:colOff>104775</xdr:colOff>
                    <xdr:row>52</xdr:row>
                    <xdr:rowOff>9525</xdr:rowOff>
                  </from>
                  <to>
                    <xdr:col>4</xdr:col>
                    <xdr:colOff>1162050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7" name="Drop Down 23">
              <controlPr locked="0" defaultSize="0" autoLine="0" autoPict="0">
                <anchor moveWithCells="1">
                  <from>
                    <xdr:col>4</xdr:col>
                    <xdr:colOff>104775</xdr:colOff>
                    <xdr:row>53</xdr:row>
                    <xdr:rowOff>0</xdr:rowOff>
                  </from>
                  <to>
                    <xdr:col>4</xdr:col>
                    <xdr:colOff>1162050</xdr:colOff>
                    <xdr:row>53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8" name="Drop Down 24">
              <controlPr locked="0" defaultSize="0" autoLine="0" autoPict="0">
                <anchor moveWithCells="1">
                  <from>
                    <xdr:col>4</xdr:col>
                    <xdr:colOff>104775</xdr:colOff>
                    <xdr:row>54</xdr:row>
                    <xdr:rowOff>19050</xdr:rowOff>
                  </from>
                  <to>
                    <xdr:col>4</xdr:col>
                    <xdr:colOff>1162050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9" name="Drop Down 25">
              <controlPr locked="0" defaultSize="0" autoLine="0" autoPict="0">
                <anchor moveWithCells="1">
                  <from>
                    <xdr:col>4</xdr:col>
                    <xdr:colOff>104775</xdr:colOff>
                    <xdr:row>55</xdr:row>
                    <xdr:rowOff>9525</xdr:rowOff>
                  </from>
                  <to>
                    <xdr:col>4</xdr:col>
                    <xdr:colOff>1162050</xdr:colOff>
                    <xdr:row>55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30" name="Drop Down 26">
              <controlPr locked="0" defaultSize="0" autoLine="0" autoPict="0">
                <anchor moveWithCells="1">
                  <from>
                    <xdr:col>4</xdr:col>
                    <xdr:colOff>104775</xdr:colOff>
                    <xdr:row>56</xdr:row>
                    <xdr:rowOff>9525</xdr:rowOff>
                  </from>
                  <to>
                    <xdr:col>4</xdr:col>
                    <xdr:colOff>1162050</xdr:colOff>
                    <xdr:row>56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indexed="43"/>
  </sheetPr>
  <dimension ref="A1:X65"/>
  <sheetViews>
    <sheetView workbookViewId="0">
      <selection activeCell="F1" sqref="F1:F2"/>
    </sheetView>
  </sheetViews>
  <sheetFormatPr baseColWidth="10" defaultRowHeight="12.75" x14ac:dyDescent="0.2"/>
  <cols>
    <col min="1" max="1" width="3.85546875" customWidth="1"/>
    <col min="2" max="2" width="23.7109375" customWidth="1"/>
    <col min="3" max="3" width="6.7109375" customWidth="1"/>
    <col min="4" max="4" width="10" customWidth="1"/>
    <col min="5" max="5" width="14.140625" customWidth="1"/>
    <col min="6" max="6" width="24" customWidth="1"/>
    <col min="7" max="8" width="11.42578125" style="38" customWidth="1"/>
  </cols>
  <sheetData>
    <row r="1" spans="1:24" x14ac:dyDescent="0.2">
      <c r="A1" s="5"/>
      <c r="B1" s="5"/>
      <c r="C1" s="141" t="s">
        <v>62</v>
      </c>
      <c r="D1" s="5"/>
      <c r="E1" s="5"/>
      <c r="F1" s="141" t="s">
        <v>85</v>
      </c>
      <c r="G1" s="5"/>
    </row>
    <row r="2" spans="1:24" s="4" customFormat="1" ht="11.25" x14ac:dyDescent="0.2">
      <c r="A2" s="5"/>
      <c r="B2" s="5"/>
      <c r="C2" s="141" t="s">
        <v>63</v>
      </c>
      <c r="D2" s="5"/>
      <c r="E2" s="5"/>
      <c r="F2" s="141" t="s">
        <v>86</v>
      </c>
      <c r="G2" s="5"/>
      <c r="H2" s="39"/>
    </row>
    <row r="3" spans="1:24" s="5" customFormat="1" ht="11.25" x14ac:dyDescent="0.2">
      <c r="C3" s="141" t="s">
        <v>65</v>
      </c>
      <c r="F3" s="141" t="s">
        <v>66</v>
      </c>
      <c r="H3" s="40"/>
    </row>
    <row r="4" spans="1:24" s="5" customFormat="1" x14ac:dyDescent="0.2">
      <c r="C4" s="3" t="s">
        <v>67</v>
      </c>
      <c r="F4" s="142" t="s">
        <v>68</v>
      </c>
      <c r="H4" s="40"/>
    </row>
    <row r="5" spans="1:24" s="5" customFormat="1" x14ac:dyDescent="0.2">
      <c r="A5"/>
      <c r="B5"/>
      <c r="C5"/>
      <c r="D5" s="3"/>
      <c r="G5" s="3"/>
      <c r="H5" s="40"/>
    </row>
    <row r="6" spans="1:24" s="5" customFormat="1" ht="11.25" x14ac:dyDescent="0.2">
      <c r="D6" s="3"/>
      <c r="F6" s="3"/>
      <c r="G6" s="40"/>
      <c r="H6" s="40"/>
    </row>
    <row r="7" spans="1:24" s="6" customFormat="1" x14ac:dyDescent="0.2">
      <c r="A7" s="24"/>
      <c r="B7" s="24"/>
      <c r="C7" s="24"/>
      <c r="D7" s="59"/>
      <c r="E7" s="24"/>
      <c r="F7" s="24"/>
      <c r="G7" s="60"/>
      <c r="H7" s="38"/>
    </row>
    <row r="8" spans="1:24" s="9" customFormat="1" ht="26.25" x14ac:dyDescent="0.4">
      <c r="A8" s="61" t="s">
        <v>44</v>
      </c>
      <c r="B8" s="61"/>
      <c r="C8" s="61"/>
      <c r="D8" s="62"/>
      <c r="E8" s="63"/>
      <c r="F8" s="64"/>
      <c r="G8" s="147">
        <v>2019</v>
      </c>
      <c r="H8" s="41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s="6" customFormat="1" x14ac:dyDescent="0.2">
      <c r="A9" s="24"/>
      <c r="B9" s="24"/>
      <c r="C9" s="24"/>
      <c r="D9" s="59"/>
      <c r="E9" s="24"/>
      <c r="F9" s="24"/>
      <c r="G9" s="60"/>
      <c r="H9" s="38"/>
    </row>
    <row r="10" spans="1:24" s="6" customFormat="1" ht="15.75" x14ac:dyDescent="0.25">
      <c r="A10" s="65" t="s">
        <v>59</v>
      </c>
      <c r="B10" s="24"/>
      <c r="C10" s="24"/>
      <c r="D10" s="24"/>
      <c r="E10" s="65" t="s">
        <v>36</v>
      </c>
      <c r="F10" s="24"/>
      <c r="G10" s="60"/>
      <c r="H10" s="38"/>
    </row>
    <row r="11" spans="1:24" s="6" customFormat="1" x14ac:dyDescent="0.2">
      <c r="A11" s="56">
        <f>Feld_D!C11</f>
        <v>0</v>
      </c>
      <c r="B11" s="56"/>
      <c r="C11" s="56"/>
      <c r="D11" s="56"/>
      <c r="E11" s="56">
        <f>Feld_D!C61</f>
        <v>0</v>
      </c>
      <c r="F11" s="56"/>
      <c r="G11" s="60"/>
      <c r="H11" s="38"/>
    </row>
    <row r="12" spans="1:24" s="6" customFormat="1" x14ac:dyDescent="0.2">
      <c r="A12" s="56">
        <f>Feld_D!C12</f>
        <v>0</v>
      </c>
      <c r="B12" s="56"/>
      <c r="C12" s="56"/>
      <c r="D12" s="56"/>
      <c r="E12" s="56">
        <f>Feld_D!C62</f>
        <v>0</v>
      </c>
      <c r="F12" s="56"/>
      <c r="G12" s="60"/>
      <c r="H12" s="38"/>
    </row>
    <row r="13" spans="1:24" s="6" customFormat="1" x14ac:dyDescent="0.2">
      <c r="A13" s="56">
        <f>Feld_D!C13</f>
        <v>0</v>
      </c>
      <c r="B13" s="56"/>
      <c r="C13" s="56"/>
      <c r="D13" s="56"/>
      <c r="E13" s="56">
        <f>Feld_D!C63</f>
        <v>0</v>
      </c>
      <c r="F13" s="56"/>
      <c r="G13" s="60"/>
      <c r="H13" s="38"/>
    </row>
    <row r="14" spans="1:24" s="6" customFormat="1" x14ac:dyDescent="0.2">
      <c r="A14" s="56">
        <f>Feld_D!C14</f>
        <v>0</v>
      </c>
      <c r="B14" s="56"/>
      <c r="C14" s="56"/>
      <c r="D14" s="56"/>
      <c r="E14" s="56">
        <f>Feld_D!C64</f>
        <v>0</v>
      </c>
      <c r="F14" s="56"/>
      <c r="G14" s="60"/>
      <c r="H14" s="38"/>
    </row>
    <row r="15" spans="1:24" s="6" customFormat="1" x14ac:dyDescent="0.2">
      <c r="A15" s="56">
        <f>Feld_D!C15</f>
        <v>0</v>
      </c>
      <c r="B15" s="56"/>
      <c r="C15" s="56"/>
      <c r="D15" s="56"/>
      <c r="E15" s="56">
        <f>Feld_D!C65</f>
        <v>0</v>
      </c>
      <c r="F15" s="56"/>
      <c r="G15" s="60"/>
      <c r="H15" s="38"/>
    </row>
    <row r="16" spans="1:24" s="6" customFormat="1" x14ac:dyDescent="0.2">
      <c r="A16" s="56">
        <f>Feld_D!C16</f>
        <v>0</v>
      </c>
      <c r="B16" s="56"/>
      <c r="C16" s="56"/>
      <c r="D16" s="56"/>
      <c r="E16" s="56">
        <f>Feld_D!C66</f>
        <v>0</v>
      </c>
      <c r="F16" s="56"/>
      <c r="G16" s="60"/>
      <c r="H16" s="38"/>
    </row>
    <row r="17" spans="1:8" s="6" customFormat="1" x14ac:dyDescent="0.2">
      <c r="A17" s="25" t="s">
        <v>42</v>
      </c>
      <c r="B17" s="25"/>
      <c r="C17" s="25"/>
      <c r="D17" s="25"/>
      <c r="E17" s="25" t="s">
        <v>42</v>
      </c>
      <c r="F17" s="25"/>
      <c r="G17" s="60"/>
      <c r="H17" s="38"/>
    </row>
    <row r="18" spans="1:8" s="6" customFormat="1" x14ac:dyDescent="0.2">
      <c r="A18" s="25"/>
      <c r="B18" s="25"/>
      <c r="C18" s="25"/>
      <c r="D18" s="25"/>
      <c r="E18" s="25"/>
      <c r="F18" s="25"/>
      <c r="G18" s="60"/>
      <c r="H18" s="38"/>
    </row>
    <row r="19" spans="1:8" s="6" customFormat="1" x14ac:dyDescent="0.2">
      <c r="A19" s="25" t="s">
        <v>25</v>
      </c>
      <c r="B19" s="25"/>
      <c r="C19" s="25">
        <f>Feld_D!C69</f>
        <v>0</v>
      </c>
      <c r="D19" s="25"/>
      <c r="E19" s="25"/>
      <c r="F19" s="25"/>
      <c r="G19" s="60"/>
      <c r="H19" s="38"/>
    </row>
    <row r="20" spans="1:8" s="6" customFormat="1" ht="13.5" thickBot="1" x14ac:dyDescent="0.25">
      <c r="A20" s="25"/>
      <c r="B20" s="25"/>
      <c r="C20" s="25">
        <f>Feld_D!C70</f>
        <v>0</v>
      </c>
      <c r="D20" s="25"/>
      <c r="E20" s="25"/>
      <c r="F20" s="25"/>
      <c r="G20" s="60"/>
      <c r="H20" s="38"/>
    </row>
    <row r="21" spans="1:8" x14ac:dyDescent="0.2">
      <c r="A21" s="66"/>
      <c r="B21" s="67" t="s">
        <v>2</v>
      </c>
      <c r="C21" s="68" t="s">
        <v>3</v>
      </c>
      <c r="D21" s="68" t="s">
        <v>29</v>
      </c>
      <c r="E21" s="67" t="s">
        <v>30</v>
      </c>
      <c r="F21" s="67" t="s">
        <v>25</v>
      </c>
      <c r="G21" s="69" t="s">
        <v>51</v>
      </c>
    </row>
    <row r="22" spans="1:8" s="33" customFormat="1" x14ac:dyDescent="0.2">
      <c r="A22" s="70"/>
      <c r="B22" s="71"/>
      <c r="C22" s="72"/>
      <c r="D22" s="72"/>
      <c r="E22" s="71"/>
      <c r="F22" s="73"/>
      <c r="G22" s="74"/>
      <c r="H22" s="50"/>
    </row>
    <row r="23" spans="1:8" s="33" customFormat="1" ht="15.75" x14ac:dyDescent="0.25">
      <c r="A23" s="75" t="s">
        <v>37</v>
      </c>
      <c r="B23" s="76"/>
      <c r="C23" s="77"/>
      <c r="D23" s="77"/>
      <c r="E23" s="76"/>
      <c r="F23" s="73"/>
      <c r="G23" s="78"/>
      <c r="H23" s="50"/>
    </row>
    <row r="24" spans="1:8" x14ac:dyDescent="0.2">
      <c r="A24" s="79">
        <v>1</v>
      </c>
      <c r="B24" s="87">
        <f>Feld_D!B25</f>
        <v>0</v>
      </c>
      <c r="C24" s="112">
        <f>Feld_D!C25</f>
        <v>0</v>
      </c>
      <c r="D24" s="112">
        <f>Feld_D!D25</f>
        <v>0</v>
      </c>
      <c r="E24" s="87" t="str">
        <f>IF(Feld_D!E25=1,"Waffe wählen",IF(Feld_D!E25=2,"Stgw90",IF(Feld_D!E25=3,"Kar",IF(Feld_D!E25=4,"Stgw57 (Ord02)",IF(Feld_D!E25=5,"Stgw57 (Ord03)",IF(Feld_D!E25=6,"Stagw",IF(Feld_D!E25=7,"FW")))))))</f>
        <v>Waffe wählen</v>
      </c>
      <c r="F24" s="87" t="str">
        <f>Feld_D!F25</f>
        <v>Gruppenchef</v>
      </c>
      <c r="G24" s="127">
        <f>Feld_D!H25</f>
        <v>0</v>
      </c>
    </row>
    <row r="25" spans="1:8" x14ac:dyDescent="0.2">
      <c r="A25" s="79">
        <v>2</v>
      </c>
      <c r="B25" s="87">
        <f>Feld_D!B26</f>
        <v>0</v>
      </c>
      <c r="C25" s="112">
        <f>Feld_D!C26</f>
        <v>0</v>
      </c>
      <c r="D25" s="112">
        <f>Feld_D!D26</f>
        <v>0</v>
      </c>
      <c r="E25" s="87" t="str">
        <f>IF(Feld_D!E26=1,"Waffe wählen",IF(Feld_D!E26=2,"Stgw90",IF(Feld_D!E26=3,"Kar",IF(Feld_D!E26=4,"Stgw57 (Ord02)",IF(Feld_D!E26=5,"Stgw57 (Ord03)",IF(Feld_D!E26=6,"Stagw",IF(Feld_D!E26=7,"FW")))))))</f>
        <v>Waffe wählen</v>
      </c>
      <c r="F25" s="87">
        <f>Feld_D!F26</f>
        <v>0</v>
      </c>
      <c r="G25" s="127">
        <f>Feld_D!H26</f>
        <v>0</v>
      </c>
    </row>
    <row r="26" spans="1:8" x14ac:dyDescent="0.2">
      <c r="A26" s="79">
        <v>3</v>
      </c>
      <c r="B26" s="87">
        <f>Feld_D!B27</f>
        <v>0</v>
      </c>
      <c r="C26" s="112">
        <f>Feld_D!C27</f>
        <v>0</v>
      </c>
      <c r="D26" s="112">
        <f>Feld_D!D27</f>
        <v>0</v>
      </c>
      <c r="E26" s="87" t="str">
        <f>IF(Feld_D!E27=1,"Waffe wählen",IF(Feld_D!E27=2,"Stgw90",IF(Feld_D!E27=3,"Kar",IF(Feld_D!E27=4,"Stgw57 (Ord02)",IF(Feld_D!E27=5,"Stgw57 (Ord03)",IF(Feld_D!E27=6,"Stagw",IF(Feld_D!E27=7,"FW")))))))</f>
        <v>Waffe wählen</v>
      </c>
      <c r="F26" s="87">
        <f>Feld_D!F27</f>
        <v>0</v>
      </c>
      <c r="G26" s="127">
        <f>Feld_D!H27</f>
        <v>0</v>
      </c>
    </row>
    <row r="27" spans="1:8" x14ac:dyDescent="0.2">
      <c r="A27" s="79">
        <v>4</v>
      </c>
      <c r="B27" s="87">
        <f>Feld_D!B28</f>
        <v>0</v>
      </c>
      <c r="C27" s="112">
        <f>Feld_D!C28</f>
        <v>0</v>
      </c>
      <c r="D27" s="112">
        <f>Feld_D!D28</f>
        <v>0</v>
      </c>
      <c r="E27" s="87" t="str">
        <f>IF(Feld_D!E28=1,"Waffe wählen",IF(Feld_D!E28=2,"Stgw90",IF(Feld_D!E28=3,"Kar",IF(Feld_D!E28=4,"Stgw57 (Ord02)",IF(Feld_D!E28=5,"Stgw57 (Ord03)",IF(Feld_D!E28=6,"Stagw",IF(Feld_D!E28=7,"FW")))))))</f>
        <v>Waffe wählen</v>
      </c>
      <c r="F27" s="87">
        <f>Feld_D!F28</f>
        <v>0</v>
      </c>
      <c r="G27" s="127">
        <f>Feld_D!H28</f>
        <v>0</v>
      </c>
    </row>
    <row r="28" spans="1:8" x14ac:dyDescent="0.2">
      <c r="A28" s="79">
        <v>5</v>
      </c>
      <c r="B28" s="87">
        <f>Feld_D!B29</f>
        <v>0</v>
      </c>
      <c r="C28" s="112">
        <f>Feld_D!C29</f>
        <v>0</v>
      </c>
      <c r="D28" s="112">
        <f>Feld_D!D29</f>
        <v>0</v>
      </c>
      <c r="E28" s="87" t="str">
        <f>IF(Feld_D!E29=1,"Waffe wählen",IF(Feld_D!E29=2,"Stgw90",IF(Feld_D!E29=3,"Kar",IF(Feld_D!E29=4,"Stgw57 (Ord02)",IF(Feld_D!E29=5,"Stgw57 (Ord03)",IF(Feld_D!E29=6,"Stagw",IF(Feld_D!E29=7,"FW")))))))</f>
        <v>Stgw90</v>
      </c>
      <c r="F28" s="87">
        <f>Feld_D!F29</f>
        <v>0</v>
      </c>
      <c r="G28" s="127">
        <f>Feld_D!H29</f>
        <v>0</v>
      </c>
    </row>
    <row r="29" spans="1:8" s="17" customFormat="1" ht="16.5" thickBot="1" x14ac:dyDescent="0.3">
      <c r="A29" s="80"/>
      <c r="B29" s="84"/>
      <c r="C29" s="53"/>
      <c r="D29" s="53"/>
      <c r="E29" s="84"/>
      <c r="F29" s="88" t="s">
        <v>12</v>
      </c>
      <c r="G29" s="81">
        <f>SUM(G24:G28)</f>
        <v>0</v>
      </c>
      <c r="H29" s="48"/>
    </row>
    <row r="30" spans="1:8" s="17" customFormat="1" ht="16.5" thickTop="1" x14ac:dyDescent="0.25">
      <c r="A30" s="75" t="s">
        <v>38</v>
      </c>
      <c r="B30" s="76"/>
      <c r="C30" s="77"/>
      <c r="D30" s="77"/>
      <c r="E30" s="76"/>
      <c r="F30" s="73"/>
      <c r="G30" s="78"/>
      <c r="H30" s="48"/>
    </row>
    <row r="31" spans="1:8" x14ac:dyDescent="0.2">
      <c r="A31" s="79">
        <v>1</v>
      </c>
      <c r="B31" s="87">
        <f>Feld_D!B32</f>
        <v>0</v>
      </c>
      <c r="C31" s="112">
        <f>Feld_D!C32</f>
        <v>0</v>
      </c>
      <c r="D31" s="112">
        <f>Feld_D!D32</f>
        <v>0</v>
      </c>
      <c r="E31" s="87" t="str">
        <f>IF(Feld_D!E32=1,"Waffe wählen",IF(Feld_D!E32=2,"Stgw90",IF(Feld_D!E32=3,"Kar",IF(Feld_D!E32=4,"Stgw57 (Ord02)",IF(Feld_D!E32=5,"Stgw57 (Ord03)",IF(Feld_D!E32=6,"Stagw",IF(Feld_D!E32=7,"FW")))))))</f>
        <v>Waffe wählen</v>
      </c>
      <c r="F31" s="87">
        <f>Feld_D!F32</f>
        <v>0</v>
      </c>
      <c r="G31" s="127">
        <f>Feld_D!H32</f>
        <v>0</v>
      </c>
    </row>
    <row r="32" spans="1:8" x14ac:dyDescent="0.2">
      <c r="A32" s="79">
        <v>2</v>
      </c>
      <c r="B32" s="87">
        <f>Feld_D!B33</f>
        <v>0</v>
      </c>
      <c r="C32" s="112">
        <f>Feld_D!C33</f>
        <v>0</v>
      </c>
      <c r="D32" s="112">
        <f>Feld_D!D33</f>
        <v>0</v>
      </c>
      <c r="E32" s="87" t="str">
        <f>IF(Feld_D!E33=1,"Waffe wählen",IF(Feld_D!E33=2,"Stgw90",IF(Feld_D!E33=3,"Kar",IF(Feld_D!E33=4,"Stgw57 (Ord02)",IF(Feld_D!E33=5,"Stgw57 (Ord03)",IF(Feld_D!E33=6,"Stagw",IF(Feld_D!E33=7,"FW")))))))</f>
        <v>Waffe wählen</v>
      </c>
      <c r="F32" s="87">
        <f>Feld_D!F33</f>
        <v>0</v>
      </c>
      <c r="G32" s="127">
        <f>Feld_D!H33</f>
        <v>0</v>
      </c>
    </row>
    <row r="33" spans="1:7" x14ac:dyDescent="0.2">
      <c r="A33" s="79">
        <v>3</v>
      </c>
      <c r="B33" s="87">
        <f>Feld_D!B34</f>
        <v>0</v>
      </c>
      <c r="C33" s="112">
        <f>Feld_D!C34</f>
        <v>0</v>
      </c>
      <c r="D33" s="112">
        <f>Feld_D!D34</f>
        <v>0</v>
      </c>
      <c r="E33" s="87" t="str">
        <f>IF(Feld_D!E34=1,"Waffe wählen",IF(Feld_D!E34=2,"Stgw90",IF(Feld_D!E34=3,"Kar",IF(Feld_D!E34=4,"Stgw57 (Ord02)",IF(Feld_D!E34=5,"Stgw57 (Ord03)",IF(Feld_D!E34=6,"Stagw",IF(Feld_D!E34=7,"FW")))))))</f>
        <v>Waffe wählen</v>
      </c>
      <c r="F33" s="87">
        <f>Feld_D!F34</f>
        <v>0</v>
      </c>
      <c r="G33" s="127">
        <f>Feld_D!H34</f>
        <v>0</v>
      </c>
    </row>
    <row r="34" spans="1:7" x14ac:dyDescent="0.2">
      <c r="A34" s="79">
        <v>4</v>
      </c>
      <c r="B34" s="87">
        <f>Feld_D!B35</f>
        <v>0</v>
      </c>
      <c r="C34" s="112">
        <f>Feld_D!C35</f>
        <v>0</v>
      </c>
      <c r="D34" s="112">
        <f>Feld_D!D35</f>
        <v>0</v>
      </c>
      <c r="E34" s="87" t="str">
        <f>IF(Feld_D!E35=1,"Waffe wählen",IF(Feld_D!E35=2,"Stgw90",IF(Feld_D!E35=3,"Kar",IF(Feld_D!E35=4,"Stgw57 (Ord02)",IF(Feld_D!E35=5,"Stgw57 (Ord03)",IF(Feld_D!E35=6,"Stagw",IF(Feld_D!E35=7,"FW")))))))</f>
        <v>Waffe wählen</v>
      </c>
      <c r="F34" s="87">
        <f>Feld_D!F35</f>
        <v>0</v>
      </c>
      <c r="G34" s="127">
        <f>Feld_D!H35</f>
        <v>0</v>
      </c>
    </row>
    <row r="35" spans="1:7" x14ac:dyDescent="0.2">
      <c r="A35" s="79">
        <v>5</v>
      </c>
      <c r="B35" s="87">
        <f>Feld_D!B36</f>
        <v>0</v>
      </c>
      <c r="C35" s="112">
        <f>Feld_D!C36</f>
        <v>0</v>
      </c>
      <c r="D35" s="112">
        <f>Feld_D!D36</f>
        <v>0</v>
      </c>
      <c r="E35" s="87" t="str">
        <f>IF(Feld_D!E36=1,"Waffe wählen",IF(Feld_D!E36=2,"Stgw90",IF(Feld_D!E36=3,"Kar",IF(Feld_D!E36=4,"Stgw57 (Ord02)",IF(Feld_D!E36=5,"Stgw57 (Ord03)",IF(Feld_D!E36=6,"Stagw",IF(Feld_D!E36=7,"FW")))))))</f>
        <v>Waffe wählen</v>
      </c>
      <c r="F35" s="87">
        <f>Feld_D!F36</f>
        <v>0</v>
      </c>
      <c r="G35" s="127">
        <f>Feld_D!H36</f>
        <v>0</v>
      </c>
    </row>
    <row r="36" spans="1:7" ht="16.5" thickBot="1" x14ac:dyDescent="0.3">
      <c r="A36" s="80"/>
      <c r="B36" s="84"/>
      <c r="C36" s="53"/>
      <c r="D36" s="53"/>
      <c r="E36" s="84"/>
      <c r="F36" s="88" t="s">
        <v>12</v>
      </c>
      <c r="G36" s="81">
        <f>SUM(G31:G35)</f>
        <v>0</v>
      </c>
    </row>
    <row r="37" spans="1:7" ht="16.5" thickTop="1" x14ac:dyDescent="0.25">
      <c r="A37" s="75" t="s">
        <v>39</v>
      </c>
      <c r="B37" s="76"/>
      <c r="C37" s="77"/>
      <c r="D37" s="77"/>
      <c r="E37" s="76"/>
      <c r="F37" s="73"/>
      <c r="G37" s="78"/>
    </row>
    <row r="38" spans="1:7" x14ac:dyDescent="0.2">
      <c r="A38" s="79">
        <v>1</v>
      </c>
      <c r="B38" s="87">
        <f>Feld_D!B39</f>
        <v>0</v>
      </c>
      <c r="C38" s="112">
        <f>Feld_D!C39</f>
        <v>0</v>
      </c>
      <c r="D38" s="112">
        <f>Feld_D!D39</f>
        <v>0</v>
      </c>
      <c r="E38" s="87" t="str">
        <f>IF(Feld_D!E39=1,"Waffe wählen",IF(Feld_D!E39=2,"Stgw90",IF(Feld_D!E39=3,"Kar",IF(Feld_D!E39=4,"Stgw57 (Ord02)",IF(Feld_D!E39=5,"Stgw57 (Ord03)",IF(Feld_D!E39=6,"Stagw",IF(Feld_D!E39=7,"FW")))))))</f>
        <v>Waffe wählen</v>
      </c>
      <c r="F38" s="87">
        <f>Feld_D!F39</f>
        <v>0</v>
      </c>
      <c r="G38" s="127">
        <f>Feld_D!H39</f>
        <v>0</v>
      </c>
    </row>
    <row r="39" spans="1:7" x14ac:dyDescent="0.2">
      <c r="A39" s="79">
        <v>2</v>
      </c>
      <c r="B39" s="87">
        <f>Feld_D!B40</f>
        <v>0</v>
      </c>
      <c r="C39" s="112">
        <f>Feld_D!C40</f>
        <v>0</v>
      </c>
      <c r="D39" s="112">
        <f>Feld_D!D40</f>
        <v>0</v>
      </c>
      <c r="E39" s="87" t="str">
        <f>IF(Feld_D!E40=1,"Waffe wählen",IF(Feld_D!E40=2,"Stgw90",IF(Feld_D!E40=3,"Kar",IF(Feld_D!E40=4,"Stgw57 (Ord02)",IF(Feld_D!E40=5,"Stgw57 (Ord03)",IF(Feld_D!E40=6,"Stagw",IF(Feld_D!E40=7,"FW")))))))</f>
        <v>Waffe wählen</v>
      </c>
      <c r="F39" s="87">
        <f>Feld_D!F40</f>
        <v>0</v>
      </c>
      <c r="G39" s="127">
        <f>Feld_D!H40</f>
        <v>0</v>
      </c>
    </row>
    <row r="40" spans="1:7" x14ac:dyDescent="0.2">
      <c r="A40" s="79">
        <v>3</v>
      </c>
      <c r="B40" s="87">
        <f>Feld_D!B41</f>
        <v>0</v>
      </c>
      <c r="C40" s="112">
        <f>Feld_D!C41</f>
        <v>0</v>
      </c>
      <c r="D40" s="112">
        <f>Feld_D!D41</f>
        <v>0</v>
      </c>
      <c r="E40" s="87" t="str">
        <f>IF(Feld_D!E41=1,"Waffe wählen",IF(Feld_D!E41=2,"Stgw90",IF(Feld_D!E41=3,"Kar",IF(Feld_D!E41=4,"Stgw57 (Ord02)",IF(Feld_D!E41=5,"Stgw57 (Ord03)",IF(Feld_D!E41=6,"Stagw",IF(Feld_D!E41=7,"FW")))))))</f>
        <v>Waffe wählen</v>
      </c>
      <c r="F40" s="87">
        <f>Feld_D!F41</f>
        <v>0</v>
      </c>
      <c r="G40" s="127">
        <f>Feld_D!H41</f>
        <v>0</v>
      </c>
    </row>
    <row r="41" spans="1:7" x14ac:dyDescent="0.2">
      <c r="A41" s="79">
        <v>4</v>
      </c>
      <c r="B41" s="87">
        <f>Feld_D!B42</f>
        <v>0</v>
      </c>
      <c r="C41" s="112">
        <f>Feld_D!C42</f>
        <v>0</v>
      </c>
      <c r="D41" s="112">
        <f>Feld_D!D42</f>
        <v>0</v>
      </c>
      <c r="E41" s="87" t="str">
        <f>IF(Feld_D!E42=1,"Waffe wählen",IF(Feld_D!E42=2,"Stgw90",IF(Feld_D!E42=3,"Kar",IF(Feld_D!E42=4,"Stgw57 (Ord02)",IF(Feld_D!E42=5,"Stgw57 (Ord03)",IF(Feld_D!E42=6,"Stagw",IF(Feld_D!E42=7,"FW")))))))</f>
        <v>Waffe wählen</v>
      </c>
      <c r="F41" s="87">
        <f>Feld_D!F42</f>
        <v>0</v>
      </c>
      <c r="G41" s="127">
        <f>Feld_D!H42</f>
        <v>0</v>
      </c>
    </row>
    <row r="42" spans="1:7" x14ac:dyDescent="0.2">
      <c r="A42" s="79">
        <v>5</v>
      </c>
      <c r="B42" s="87">
        <f>Feld_D!B43</f>
        <v>0</v>
      </c>
      <c r="C42" s="112">
        <f>Feld_D!C43</f>
        <v>0</v>
      </c>
      <c r="D42" s="112">
        <f>Feld_D!D43</f>
        <v>0</v>
      </c>
      <c r="E42" s="87" t="str">
        <f>IF(Feld_D!E43=1,"Waffe wählen",IF(Feld_D!E43=2,"Stgw90",IF(Feld_D!E43=3,"Kar",IF(Feld_D!E43=4,"Stgw57 (Ord02)",IF(Feld_D!E43=5,"Stgw57 (Ord03)",IF(Feld_D!E43=6,"Stagw",IF(Feld_D!E43=7,"FW")))))))</f>
        <v>Waffe wählen</v>
      </c>
      <c r="F42" s="87">
        <f>Feld_D!F43</f>
        <v>0</v>
      </c>
      <c r="G42" s="127">
        <f>Feld_D!H43</f>
        <v>0</v>
      </c>
    </row>
    <row r="43" spans="1:7" ht="16.5" thickBot="1" x14ac:dyDescent="0.3">
      <c r="A43" s="80"/>
      <c r="B43" s="84"/>
      <c r="C43" s="53"/>
      <c r="D43" s="53"/>
      <c r="E43" s="84"/>
      <c r="F43" s="88" t="s">
        <v>12</v>
      </c>
      <c r="G43" s="81">
        <f>SUM(G38:G42)</f>
        <v>0</v>
      </c>
    </row>
    <row r="44" spans="1:7" ht="16.5" thickTop="1" x14ac:dyDescent="0.25">
      <c r="A44" s="75" t="s">
        <v>40</v>
      </c>
      <c r="B44" s="76"/>
      <c r="C44" s="77"/>
      <c r="D44" s="77"/>
      <c r="E44" s="76"/>
      <c r="F44" s="73"/>
      <c r="G44" s="78"/>
    </row>
    <row r="45" spans="1:7" x14ac:dyDescent="0.2">
      <c r="A45" s="79">
        <v>1</v>
      </c>
      <c r="B45" s="87">
        <f>Feld_D!B46</f>
        <v>0</v>
      </c>
      <c r="C45" s="112">
        <f>Feld_D!C46</f>
        <v>0</v>
      </c>
      <c r="D45" s="112">
        <f>Feld_D!D46</f>
        <v>0</v>
      </c>
      <c r="E45" s="87" t="str">
        <f>IF(Feld_D!E46=1,"Waffe wählen",IF(Feld_D!E46=2,"Stgw90",IF(Feld_D!E46=3,"Kar",IF(Feld_D!E46=4,"Stgw57 (Ord02)",IF(Feld_D!E46=5,"Stgw57 (Ord03)",IF(Feld_D!E46=6,"Stagw",IF(Feld_D!E46=7,"FW")))))))</f>
        <v>Waffe wählen</v>
      </c>
      <c r="F45" s="87">
        <f>Feld_D!F46</f>
        <v>0</v>
      </c>
      <c r="G45" s="127">
        <f>Feld_D!H46</f>
        <v>0</v>
      </c>
    </row>
    <row r="46" spans="1:7" x14ac:dyDescent="0.2">
      <c r="A46" s="79">
        <v>2</v>
      </c>
      <c r="B46" s="87">
        <f>Feld_D!B47</f>
        <v>0</v>
      </c>
      <c r="C46" s="112">
        <f>Feld_D!C47</f>
        <v>0</v>
      </c>
      <c r="D46" s="112">
        <f>Feld_D!D47</f>
        <v>0</v>
      </c>
      <c r="E46" s="87" t="str">
        <f>IF(Feld_D!E47=1,"Waffe wählen",IF(Feld_D!E47=2,"Stgw90",IF(Feld_D!E47=3,"Kar",IF(Feld_D!E47=4,"Stgw57 (Ord02)",IF(Feld_D!E47=5,"Stgw57 (Ord03)",IF(Feld_D!E47=6,"Stagw",IF(Feld_D!E47=7,"FW")))))))</f>
        <v>Waffe wählen</v>
      </c>
      <c r="F46" s="87">
        <f>Feld_D!F47</f>
        <v>0</v>
      </c>
      <c r="G46" s="127">
        <f>Feld_D!H47</f>
        <v>0</v>
      </c>
    </row>
    <row r="47" spans="1:7" x14ac:dyDescent="0.2">
      <c r="A47" s="79">
        <v>3</v>
      </c>
      <c r="B47" s="87">
        <f>Feld_D!B48</f>
        <v>0</v>
      </c>
      <c r="C47" s="112">
        <f>Feld_D!C48</f>
        <v>0</v>
      </c>
      <c r="D47" s="112">
        <f>Feld_D!D48</f>
        <v>0</v>
      </c>
      <c r="E47" s="87" t="str">
        <f>IF(Feld_D!E48=1,"Waffe wählen",IF(Feld_D!E48=2,"Stgw90",IF(Feld_D!E48=3,"Kar",IF(Feld_D!E48=4,"Stgw57 (Ord02)",IF(Feld_D!E48=5,"Stgw57 (Ord03)",IF(Feld_D!E48=6,"Stagw",IF(Feld_D!E48=7,"FW")))))))</f>
        <v>Waffe wählen</v>
      </c>
      <c r="F47" s="87">
        <f>Feld_D!F48</f>
        <v>0</v>
      </c>
      <c r="G47" s="127">
        <f>Feld_D!H48</f>
        <v>0</v>
      </c>
    </row>
    <row r="48" spans="1:7" x14ac:dyDescent="0.2">
      <c r="A48" s="79">
        <v>4</v>
      </c>
      <c r="B48" s="87">
        <f>Feld_D!B49</f>
        <v>0</v>
      </c>
      <c r="C48" s="112">
        <f>Feld_D!C49</f>
        <v>0</v>
      </c>
      <c r="D48" s="112">
        <f>Feld_D!D49</f>
        <v>0</v>
      </c>
      <c r="E48" s="87" t="str">
        <f>IF(Feld_D!E49=1,"Waffe wählen",IF(Feld_D!E49=2,"Stgw90",IF(Feld_D!E49=3,"Kar",IF(Feld_D!E49=4,"Stgw57 (Ord02)",IF(Feld_D!E49=5,"Stgw57 (Ord03)",IF(Feld_D!E49=6,"Stagw",IF(Feld_D!E49=7,"FW")))))))</f>
        <v>Waffe wählen</v>
      </c>
      <c r="F48" s="87">
        <f>Feld_D!F49</f>
        <v>0</v>
      </c>
      <c r="G48" s="127">
        <f>Feld_D!H49</f>
        <v>0</v>
      </c>
    </row>
    <row r="49" spans="1:7" x14ac:dyDescent="0.2">
      <c r="A49" s="79">
        <v>5</v>
      </c>
      <c r="B49" s="87">
        <f>Feld_D!B50</f>
        <v>0</v>
      </c>
      <c r="C49" s="112">
        <f>Feld_D!C50</f>
        <v>0</v>
      </c>
      <c r="D49" s="112">
        <f>Feld_D!D50</f>
        <v>0</v>
      </c>
      <c r="E49" s="87" t="str">
        <f>IF(Feld_D!E50=1,"Waffe wählen",IF(Feld_D!E50=2,"Stgw90",IF(Feld_D!E50=3,"Kar",IF(Feld_D!E50=4,"Stgw57 (Ord02)",IF(Feld_D!E50=5,"Stgw57 (Ord03)",IF(Feld_D!E50=6,"Stagw",IF(Feld_D!E50=7,"FW")))))))</f>
        <v>Waffe wählen</v>
      </c>
      <c r="F49" s="87">
        <f>Feld_D!F50</f>
        <v>0</v>
      </c>
      <c r="G49" s="127">
        <f>Feld_D!H50</f>
        <v>0</v>
      </c>
    </row>
    <row r="50" spans="1:7" ht="16.5" thickBot="1" x14ac:dyDescent="0.3">
      <c r="A50" s="80"/>
      <c r="B50" s="84"/>
      <c r="C50" s="53"/>
      <c r="D50" s="53"/>
      <c r="E50" s="84"/>
      <c r="F50" s="88" t="s">
        <v>12</v>
      </c>
      <c r="G50" s="81">
        <f>SUM(G45:G49)</f>
        <v>0</v>
      </c>
    </row>
    <row r="51" spans="1:7" ht="16.5" thickTop="1" x14ac:dyDescent="0.25">
      <c r="A51" s="75" t="s">
        <v>41</v>
      </c>
      <c r="B51" s="76"/>
      <c r="C51" s="77"/>
      <c r="D51" s="77"/>
      <c r="E51" s="76"/>
      <c r="F51" s="73"/>
      <c r="G51" s="78"/>
    </row>
    <row r="52" spans="1:7" x14ac:dyDescent="0.2">
      <c r="A52" s="79">
        <v>1</v>
      </c>
      <c r="B52" s="87">
        <f>Feld_D!B53</f>
        <v>0</v>
      </c>
      <c r="C52" s="112">
        <f>Feld_D!C53</f>
        <v>0</v>
      </c>
      <c r="D52" s="112">
        <f>Feld_D!D53</f>
        <v>0</v>
      </c>
      <c r="E52" s="87" t="str">
        <f>IF(Feld_D!E53=1,"Waffe wählen",IF(Feld_D!E53=2,"Stgw90",IF(Feld_D!E53=3,"Kar",IF(Feld_D!E53=4,"Stgw57 (Ord02)",IF(Feld_D!E53=5,"Stgw57 (Ord03)",IF(Feld_D!E53=6,"Stagw",IF(Feld_D!E53=7,"FW")))))))</f>
        <v>Waffe wählen</v>
      </c>
      <c r="F52" s="87">
        <f>Feld_D!F53</f>
        <v>0</v>
      </c>
      <c r="G52" s="127">
        <f>Feld_D!H53</f>
        <v>0</v>
      </c>
    </row>
    <row r="53" spans="1:7" x14ac:dyDescent="0.2">
      <c r="A53" s="79">
        <v>2</v>
      </c>
      <c r="B53" s="87">
        <f>Feld_D!B54</f>
        <v>0</v>
      </c>
      <c r="C53" s="112">
        <f>Feld_D!C54</f>
        <v>0</v>
      </c>
      <c r="D53" s="112">
        <f>Feld_D!D54</f>
        <v>0</v>
      </c>
      <c r="E53" s="87" t="str">
        <f>IF(Feld_D!E54=1,"Waffe wählen",IF(Feld_D!E54=2,"Stgw90",IF(Feld_D!E54=3,"Kar",IF(Feld_D!E54=4,"Stgw57 (Ord02)",IF(Feld_D!E54=5,"Stgw57 (Ord03)",IF(Feld_D!E54=6,"Stagw",IF(Feld_D!E54=7,"FW")))))))</f>
        <v>Waffe wählen</v>
      </c>
      <c r="F53" s="87">
        <f>Feld_D!F54</f>
        <v>0</v>
      </c>
      <c r="G53" s="127">
        <f>Feld_D!H54</f>
        <v>0</v>
      </c>
    </row>
    <row r="54" spans="1:7" x14ac:dyDescent="0.2">
      <c r="A54" s="79">
        <v>3</v>
      </c>
      <c r="B54" s="87">
        <f>Feld_D!B55</f>
        <v>0</v>
      </c>
      <c r="C54" s="112">
        <f>Feld_D!C55</f>
        <v>0</v>
      </c>
      <c r="D54" s="112">
        <f>Feld_D!D55</f>
        <v>0</v>
      </c>
      <c r="E54" s="87" t="str">
        <f>IF(Feld_D!E55=1,"Waffe wählen",IF(Feld_D!E55=2,"Stgw90",IF(Feld_D!E55=3,"Kar",IF(Feld_D!E55=4,"Stgw57 (Ord02)",IF(Feld_D!E55=5,"Stgw57 (Ord03)",IF(Feld_D!E55=6,"Stagw",IF(Feld_D!E55=7,"FW")))))))</f>
        <v>Waffe wählen</v>
      </c>
      <c r="F54" s="87">
        <f>Feld_D!F55</f>
        <v>0</v>
      </c>
      <c r="G54" s="127">
        <f>Feld_D!H55</f>
        <v>0</v>
      </c>
    </row>
    <row r="55" spans="1:7" x14ac:dyDescent="0.2">
      <c r="A55" s="79">
        <v>4</v>
      </c>
      <c r="B55" s="87">
        <f>Feld_D!B56</f>
        <v>0</v>
      </c>
      <c r="C55" s="112">
        <f>Feld_D!C56</f>
        <v>0</v>
      </c>
      <c r="D55" s="112">
        <f>Feld_D!D56</f>
        <v>0</v>
      </c>
      <c r="E55" s="87" t="str">
        <f>IF(Feld_D!E56=1,"Waffe wählen",IF(Feld_D!E56=2,"Stgw90",IF(Feld_D!E56=3,"Kar",IF(Feld_D!E56=4,"Stgw57 (Ord02)",IF(Feld_D!E56=5,"Stgw57 (Ord03)",IF(Feld_D!E56=6,"Stagw",IF(Feld_D!E56=7,"FW")))))))</f>
        <v>Waffe wählen</v>
      </c>
      <c r="F55" s="87">
        <f>Feld_D!F56</f>
        <v>0</v>
      </c>
      <c r="G55" s="127">
        <f>Feld_D!H56</f>
        <v>0</v>
      </c>
    </row>
    <row r="56" spans="1:7" x14ac:dyDescent="0.2">
      <c r="A56" s="79">
        <v>5</v>
      </c>
      <c r="B56" s="87">
        <f>Feld_D!B57</f>
        <v>0</v>
      </c>
      <c r="C56" s="112">
        <f>Feld_D!C57</f>
        <v>0</v>
      </c>
      <c r="D56" s="112">
        <f>Feld_D!D57</f>
        <v>0</v>
      </c>
      <c r="E56" s="87" t="str">
        <f>IF(Feld_D!E57=1,"Waffe wählen",IF(Feld_D!E57=2,"Stgw90",IF(Feld_D!E57=3,"Kar",IF(Feld_D!E57=4,"Stgw57 (Ord02)",IF(Feld_D!E57=5,"Stgw57 (Ord03)",IF(Feld_D!E57=6,"Stagw",IF(Feld_D!E57=7,"FW")))))))</f>
        <v>Waffe wählen</v>
      </c>
      <c r="F56" s="87">
        <f>Feld_D!F57</f>
        <v>0</v>
      </c>
      <c r="G56" s="127">
        <f>Feld_D!H57</f>
        <v>0</v>
      </c>
    </row>
    <row r="57" spans="1:7" ht="16.5" thickBot="1" x14ac:dyDescent="0.3">
      <c r="A57" s="82"/>
      <c r="B57" s="89"/>
      <c r="C57" s="58"/>
      <c r="D57" s="58"/>
      <c r="E57" s="89"/>
      <c r="F57" s="90" t="s">
        <v>12</v>
      </c>
      <c r="G57" s="83">
        <f>SUM(G52:G56)</f>
        <v>0</v>
      </c>
    </row>
    <row r="58" spans="1:7" x14ac:dyDescent="0.2">
      <c r="A58" s="84"/>
      <c r="B58" s="84"/>
      <c r="C58" s="53"/>
      <c r="D58" s="53"/>
      <c r="E58" s="84"/>
      <c r="F58" s="84"/>
      <c r="G58" s="60"/>
    </row>
    <row r="59" spans="1:7" x14ac:dyDescent="0.2">
      <c r="A59" s="85"/>
      <c r="B59" s="84"/>
      <c r="C59" s="53"/>
      <c r="D59" s="53"/>
      <c r="E59" s="84"/>
      <c r="F59" s="84"/>
      <c r="G59" s="60"/>
    </row>
    <row r="60" spans="1:7" x14ac:dyDescent="0.2">
      <c r="A60" s="86"/>
      <c r="B60" s="85"/>
      <c r="C60" s="85"/>
      <c r="D60" s="85"/>
      <c r="E60" s="85"/>
      <c r="F60" s="85"/>
      <c r="G60" s="60"/>
    </row>
    <row r="61" spans="1:7" x14ac:dyDescent="0.2">
      <c r="A61" s="86"/>
      <c r="B61" s="85"/>
      <c r="C61" s="85"/>
      <c r="D61" s="85"/>
      <c r="E61" s="85"/>
      <c r="F61" s="85"/>
      <c r="G61" s="60"/>
    </row>
    <row r="62" spans="1:7" x14ac:dyDescent="0.2">
      <c r="B62" s="17"/>
      <c r="C62" s="47"/>
      <c r="D62" s="47"/>
      <c r="E62" s="47"/>
      <c r="F62" s="47"/>
    </row>
    <row r="63" spans="1:7" x14ac:dyDescent="0.2">
      <c r="A63" s="17"/>
      <c r="B63" s="17"/>
      <c r="C63" s="47"/>
      <c r="D63" s="47"/>
      <c r="E63" s="47"/>
      <c r="F63" s="47"/>
    </row>
    <row r="64" spans="1:7" x14ac:dyDescent="0.2">
      <c r="A64" s="17"/>
      <c r="B64" s="17"/>
      <c r="C64" s="17"/>
      <c r="D64" s="17"/>
      <c r="E64" s="17"/>
      <c r="F64" s="17"/>
    </row>
    <row r="65" spans="1:6" x14ac:dyDescent="0.2">
      <c r="A65" s="17"/>
      <c r="B65" s="17"/>
      <c r="C65" s="17"/>
      <c r="D65" s="17"/>
      <c r="E65" s="17"/>
      <c r="F65" s="17"/>
    </row>
  </sheetData>
  <customSheetViews>
    <customSheetView guid="{B3B4D578-E8C0-47BB-A1C9-CBC17CA32922}">
      <pageMargins left="0.59055118110236227" right="0.39370078740157483" top="0.31496062992125984" bottom="0.47244094488188981" header="0.51181102362204722" footer="0.31496062992125984"/>
      <pageSetup paperSize="9" orientation="portrait" r:id="rId1"/>
      <headerFooter alignWithMargins="0">
        <oddFooter>&amp;L&amp;8&amp;F&amp;R&amp;8© 2010 by LKSV</oddFooter>
      </headerFooter>
    </customSheetView>
  </customSheetViews>
  <phoneticPr fontId="2" type="noConversion"/>
  <conditionalFormatting sqref="F24:F29 B24:D29 B31:D36 B52:D57 B38:D43 F31:F36 B45:D50 F38:F43 F45:F50 F52:F57 G24:G28 G31:G35 G38:G42 G45:G49 G52:G56">
    <cfRule type="cellIs" dxfId="8" priority="1" stopIfTrue="1" operator="equal">
      <formula>0</formula>
    </cfRule>
  </conditionalFormatting>
  <conditionalFormatting sqref="A60:A61 A11:E16">
    <cfRule type="cellIs" dxfId="7" priority="2" stopIfTrue="1" operator="equal">
      <formula>0</formula>
    </cfRule>
  </conditionalFormatting>
  <conditionalFormatting sqref="E23:E57">
    <cfRule type="cellIs" dxfId="6" priority="3" stopIfTrue="1" operator="equal">
      <formula>"Waffe wählen"</formula>
    </cfRule>
  </conditionalFormatting>
  <conditionalFormatting sqref="C19:C20 G29 G36 G43 G50 G57">
    <cfRule type="cellIs" dxfId="5" priority="4" stopIfTrue="1" operator="equal">
      <formula>0</formula>
    </cfRule>
  </conditionalFormatting>
  <hyperlinks>
    <hyperlink ref="F4" r:id="rId2"/>
  </hyperlinks>
  <pageMargins left="0.59055118110236227" right="0.39370078740157483" top="0.31496062992125984" bottom="0.47244094488188981" header="0.51181102362204722" footer="0.31496062992125984"/>
  <pageSetup paperSize="9" orientation="portrait" r:id="rId3"/>
  <headerFooter alignWithMargins="0">
    <oddFooter>&amp;L&amp;8&amp;F&amp;R&amp;8© 2010 by LKSV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FFCC"/>
  </sheetPr>
  <dimension ref="A1:X3242"/>
  <sheetViews>
    <sheetView topLeftCell="A43" workbookViewId="0">
      <selection activeCell="D29" sqref="D29"/>
    </sheetView>
  </sheetViews>
  <sheetFormatPr baseColWidth="10" defaultRowHeight="12.75" x14ac:dyDescent="0.2"/>
  <cols>
    <col min="1" max="1" width="3.85546875" customWidth="1"/>
    <col min="2" max="2" width="23.7109375" customWidth="1"/>
    <col min="3" max="3" width="6.7109375" customWidth="1"/>
    <col min="4" max="4" width="10" customWidth="1"/>
    <col min="5" max="5" width="19.140625" customWidth="1"/>
    <col min="6" max="6" width="26.28515625" customWidth="1"/>
    <col min="7" max="8" width="11.42578125" style="38" customWidth="1"/>
  </cols>
  <sheetData>
    <row r="1" spans="1:24" x14ac:dyDescent="0.2">
      <c r="A1" s="5"/>
      <c r="B1" s="5"/>
      <c r="C1" s="141" t="s">
        <v>62</v>
      </c>
      <c r="D1" s="5"/>
      <c r="E1" s="5"/>
      <c r="F1" s="141" t="s">
        <v>85</v>
      </c>
      <c r="G1" s="5"/>
    </row>
    <row r="2" spans="1:24" s="4" customFormat="1" ht="11.25" x14ac:dyDescent="0.2">
      <c r="A2" s="5"/>
      <c r="B2" s="5"/>
      <c r="C2" s="141" t="s">
        <v>63</v>
      </c>
      <c r="D2" s="5"/>
      <c r="E2" s="5"/>
      <c r="F2" s="141" t="s">
        <v>86</v>
      </c>
      <c r="G2" s="5"/>
      <c r="H2" s="39"/>
    </row>
    <row r="3" spans="1:24" s="5" customFormat="1" ht="11.25" x14ac:dyDescent="0.2">
      <c r="C3" s="141" t="s">
        <v>65</v>
      </c>
      <c r="F3" s="141" t="s">
        <v>66</v>
      </c>
      <c r="H3" s="40"/>
    </row>
    <row r="4" spans="1:24" s="5" customFormat="1" x14ac:dyDescent="0.2">
      <c r="C4" s="3" t="s">
        <v>67</v>
      </c>
      <c r="F4" s="142" t="s">
        <v>68</v>
      </c>
      <c r="H4" s="40"/>
    </row>
    <row r="5" spans="1:24" s="5" customFormat="1" x14ac:dyDescent="0.2">
      <c r="A5"/>
      <c r="B5"/>
      <c r="C5"/>
      <c r="D5" s="3"/>
      <c r="G5" s="3"/>
      <c r="H5" s="40"/>
    </row>
    <row r="6" spans="1:24" s="5" customFormat="1" ht="11.25" x14ac:dyDescent="0.2">
      <c r="D6" s="3"/>
      <c r="F6" s="3"/>
      <c r="G6" s="40"/>
      <c r="H6" s="40"/>
    </row>
    <row r="7" spans="1:24" s="6" customFormat="1" x14ac:dyDescent="0.2">
      <c r="D7" s="7"/>
      <c r="G7" s="38"/>
      <c r="H7" s="38"/>
    </row>
    <row r="8" spans="1:24" s="9" customFormat="1" ht="26.25" x14ac:dyDescent="0.4">
      <c r="A8" s="26" t="s">
        <v>72</v>
      </c>
      <c r="B8" s="26"/>
      <c r="C8" s="26"/>
      <c r="D8" s="27"/>
      <c r="E8" s="28"/>
      <c r="F8" s="148">
        <v>2019</v>
      </c>
      <c r="G8" s="41"/>
      <c r="H8" s="41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s="6" customFormat="1" x14ac:dyDescent="0.2">
      <c r="D9" s="7"/>
      <c r="G9" s="38"/>
      <c r="H9" s="38"/>
    </row>
    <row r="10" spans="1:24" s="6" customFormat="1" ht="15.75" x14ac:dyDescent="0.25">
      <c r="A10" s="65" t="s">
        <v>59</v>
      </c>
      <c r="G10" s="38"/>
      <c r="H10" s="38"/>
    </row>
    <row r="11" spans="1:24" s="6" customFormat="1" x14ac:dyDescent="0.2">
      <c r="A11" s="24" t="s">
        <v>9</v>
      </c>
      <c r="C11" s="109"/>
      <c r="D11" s="110"/>
      <c r="E11" s="110"/>
      <c r="F11" s="19"/>
      <c r="G11" s="38"/>
      <c r="H11" s="38"/>
    </row>
    <row r="12" spans="1:24" s="6" customFormat="1" x14ac:dyDescent="0.2">
      <c r="A12" s="6" t="s">
        <v>2</v>
      </c>
      <c r="C12" s="109"/>
      <c r="D12" s="110"/>
      <c r="E12" s="110"/>
      <c r="G12" s="38"/>
      <c r="H12" s="38"/>
    </row>
    <row r="13" spans="1:24" s="6" customFormat="1" x14ac:dyDescent="0.2">
      <c r="A13" s="6" t="s">
        <v>0</v>
      </c>
      <c r="C13" s="109"/>
      <c r="D13" s="110"/>
      <c r="E13" s="110"/>
      <c r="G13" s="38"/>
      <c r="H13" s="38"/>
    </row>
    <row r="14" spans="1:24" s="6" customFormat="1" x14ac:dyDescent="0.2">
      <c r="A14" s="6" t="s">
        <v>1</v>
      </c>
      <c r="C14" s="109"/>
      <c r="D14" s="110"/>
      <c r="E14" s="110"/>
      <c r="F14" s="24"/>
      <c r="G14" s="38"/>
      <c r="H14" s="38"/>
    </row>
    <row r="15" spans="1:24" s="6" customFormat="1" x14ac:dyDescent="0.2">
      <c r="A15" s="6" t="s">
        <v>11</v>
      </c>
      <c r="C15" s="109"/>
      <c r="D15" s="110"/>
      <c r="E15" s="110"/>
      <c r="F15" s="24"/>
      <c r="G15" s="38"/>
      <c r="H15" s="38"/>
    </row>
    <row r="16" spans="1:24" s="6" customFormat="1" x14ac:dyDescent="0.2">
      <c r="A16" s="6" t="s">
        <v>50</v>
      </c>
      <c r="C16" s="109"/>
      <c r="D16" s="110"/>
      <c r="E16" s="110"/>
      <c r="F16" s="24"/>
      <c r="G16" s="38"/>
      <c r="H16" s="38"/>
    </row>
    <row r="17" spans="1:8" s="6" customFormat="1" x14ac:dyDescent="0.2">
      <c r="A17" s="24"/>
      <c r="B17" s="24"/>
      <c r="C17" s="25"/>
      <c r="D17" s="25"/>
      <c r="E17" s="25"/>
      <c r="F17" s="24"/>
      <c r="G17" s="38"/>
      <c r="H17" s="38"/>
    </row>
    <row r="18" spans="1:8" s="6" customFormat="1" x14ac:dyDescent="0.2">
      <c r="A18" s="24"/>
      <c r="B18" s="24"/>
      <c r="C18" s="25"/>
      <c r="D18" s="25"/>
      <c r="E18" s="25"/>
      <c r="F18" s="25"/>
      <c r="G18" s="38"/>
      <c r="H18" s="38"/>
    </row>
    <row r="19" spans="1:8" s="6" customFormat="1" x14ac:dyDescent="0.2">
      <c r="A19" s="24"/>
      <c r="B19" s="24"/>
      <c r="C19" s="25"/>
      <c r="D19" s="25"/>
      <c r="E19" s="25"/>
      <c r="F19" s="25"/>
      <c r="G19" s="38"/>
      <c r="H19" s="38"/>
    </row>
    <row r="20" spans="1:8" s="6" customFormat="1" x14ac:dyDescent="0.2">
      <c r="A20" s="24"/>
      <c r="B20" s="24"/>
      <c r="C20" s="24"/>
      <c r="D20" s="24"/>
      <c r="E20" s="24"/>
      <c r="F20" s="24"/>
      <c r="G20" s="38"/>
      <c r="H20" s="38"/>
    </row>
    <row r="21" spans="1:8" ht="16.5" thickBot="1" x14ac:dyDescent="0.3">
      <c r="A21" s="65"/>
      <c r="B21" s="93"/>
      <c r="C21" s="93"/>
      <c r="D21" s="93"/>
      <c r="E21" s="93"/>
      <c r="F21" s="93"/>
    </row>
    <row r="22" spans="1:8" x14ac:dyDescent="0.2">
      <c r="A22" s="66"/>
      <c r="B22" s="67" t="s">
        <v>2</v>
      </c>
      <c r="C22" s="68" t="s">
        <v>3</v>
      </c>
      <c r="D22" s="68" t="s">
        <v>29</v>
      </c>
      <c r="E22" s="67" t="s">
        <v>30</v>
      </c>
      <c r="F22" s="133" t="s">
        <v>25</v>
      </c>
      <c r="G22" s="42"/>
      <c r="H22" s="122" t="s">
        <v>51</v>
      </c>
    </row>
    <row r="23" spans="1:8" s="33" customFormat="1" x14ac:dyDescent="0.2">
      <c r="A23" s="94"/>
      <c r="B23" s="95"/>
      <c r="C23" s="96"/>
      <c r="D23" s="96"/>
      <c r="E23" s="95"/>
      <c r="F23" s="97"/>
      <c r="G23" s="42"/>
      <c r="H23" s="123"/>
    </row>
    <row r="24" spans="1:8" s="33" customFormat="1" ht="15.75" x14ac:dyDescent="0.25">
      <c r="A24" s="75" t="s">
        <v>37</v>
      </c>
      <c r="B24" s="98"/>
      <c r="C24" s="99"/>
      <c r="D24" s="99"/>
      <c r="E24" s="98"/>
      <c r="F24" s="100"/>
      <c r="G24" s="128"/>
      <c r="H24" s="123"/>
    </row>
    <row r="25" spans="1:8" ht="18.75" customHeight="1" x14ac:dyDescent="0.2">
      <c r="A25" s="11">
        <v>1</v>
      </c>
      <c r="B25" s="146"/>
      <c r="C25" s="45"/>
      <c r="D25" s="45"/>
      <c r="E25" s="54">
        <v>1</v>
      </c>
      <c r="F25" s="134" t="s">
        <v>28</v>
      </c>
      <c r="G25" s="129"/>
      <c r="H25" s="124"/>
    </row>
    <row r="26" spans="1:8" ht="18.75" customHeight="1" x14ac:dyDescent="0.2">
      <c r="A26" s="11">
        <v>2</v>
      </c>
      <c r="B26" s="22"/>
      <c r="C26" s="45"/>
      <c r="D26" s="45"/>
      <c r="E26" s="54">
        <v>1</v>
      </c>
      <c r="F26" s="134"/>
      <c r="G26" s="129"/>
      <c r="H26" s="124"/>
    </row>
    <row r="27" spans="1:8" ht="18.75" customHeight="1" x14ac:dyDescent="0.2">
      <c r="A27" s="11">
        <v>3</v>
      </c>
      <c r="B27" s="22"/>
      <c r="C27" s="45"/>
      <c r="D27" s="45"/>
      <c r="E27" s="54">
        <v>1</v>
      </c>
      <c r="F27" s="134"/>
      <c r="G27" s="129"/>
      <c r="H27" s="124"/>
    </row>
    <row r="28" spans="1:8" ht="18.75" customHeight="1" x14ac:dyDescent="0.2">
      <c r="A28" s="11">
        <v>4</v>
      </c>
      <c r="B28" s="22"/>
      <c r="C28" s="45"/>
      <c r="D28" s="45"/>
      <c r="E28" s="54">
        <v>1</v>
      </c>
      <c r="F28" s="134"/>
      <c r="G28" s="129"/>
      <c r="H28" s="124"/>
    </row>
    <row r="29" spans="1:8" ht="18.75" customHeight="1" x14ac:dyDescent="0.2">
      <c r="A29" s="11">
        <v>5</v>
      </c>
      <c r="B29" s="22"/>
      <c r="C29" s="45"/>
      <c r="D29" s="45"/>
      <c r="E29" s="54">
        <v>1</v>
      </c>
      <c r="F29" s="134"/>
      <c r="G29" s="129"/>
      <c r="H29" s="124"/>
    </row>
    <row r="30" spans="1:8" s="17" customFormat="1" ht="18.75" customHeight="1" x14ac:dyDescent="0.2">
      <c r="A30" s="101"/>
      <c r="B30" s="102"/>
      <c r="C30" s="51"/>
      <c r="D30" s="51"/>
      <c r="E30" s="103"/>
      <c r="F30" s="135"/>
      <c r="G30" s="130" t="s">
        <v>12</v>
      </c>
      <c r="H30" s="132">
        <f>SUM(H25:H29)</f>
        <v>0</v>
      </c>
    </row>
    <row r="31" spans="1:8" s="17" customFormat="1" ht="18.75" customHeight="1" x14ac:dyDescent="0.25">
      <c r="A31" s="75" t="s">
        <v>38</v>
      </c>
      <c r="B31" s="105"/>
      <c r="C31" s="52"/>
      <c r="D31" s="52"/>
      <c r="E31" s="106"/>
      <c r="F31" s="136"/>
      <c r="G31" s="130"/>
      <c r="H31" s="125"/>
    </row>
    <row r="32" spans="1:8" ht="18.75" customHeight="1" x14ac:dyDescent="0.2">
      <c r="A32" s="11">
        <v>1</v>
      </c>
      <c r="B32" s="22"/>
      <c r="C32" s="45"/>
      <c r="D32" s="45"/>
      <c r="E32" s="54">
        <v>1</v>
      </c>
      <c r="F32" s="134"/>
      <c r="G32" s="129"/>
      <c r="H32" s="124"/>
    </row>
    <row r="33" spans="1:8" ht="18.75" customHeight="1" x14ac:dyDescent="0.2">
      <c r="A33" s="11">
        <v>2</v>
      </c>
      <c r="B33" s="22"/>
      <c r="C33" s="45"/>
      <c r="D33" s="45"/>
      <c r="E33" s="54">
        <v>1</v>
      </c>
      <c r="F33" s="134"/>
      <c r="G33" s="129"/>
      <c r="H33" s="124"/>
    </row>
    <row r="34" spans="1:8" ht="18.75" customHeight="1" x14ac:dyDescent="0.2">
      <c r="A34" s="11">
        <v>3</v>
      </c>
      <c r="B34" s="22"/>
      <c r="C34" s="45"/>
      <c r="D34" s="45"/>
      <c r="E34" s="54">
        <v>1</v>
      </c>
      <c r="F34" s="134"/>
      <c r="G34" s="129"/>
      <c r="H34" s="124"/>
    </row>
    <row r="35" spans="1:8" ht="18.75" customHeight="1" x14ac:dyDescent="0.2">
      <c r="A35" s="11">
        <v>4</v>
      </c>
      <c r="B35" s="22"/>
      <c r="C35" s="45"/>
      <c r="D35" s="45"/>
      <c r="E35" s="54">
        <v>1</v>
      </c>
      <c r="F35" s="134"/>
      <c r="G35" s="129"/>
      <c r="H35" s="124"/>
    </row>
    <row r="36" spans="1:8" ht="18.75" customHeight="1" x14ac:dyDescent="0.2">
      <c r="A36" s="11">
        <v>5</v>
      </c>
      <c r="B36" s="22"/>
      <c r="C36" s="45"/>
      <c r="D36" s="45"/>
      <c r="E36" s="54">
        <v>1</v>
      </c>
      <c r="F36" s="134"/>
      <c r="G36" s="129"/>
      <c r="H36" s="124"/>
    </row>
    <row r="37" spans="1:8" ht="18.75" customHeight="1" x14ac:dyDescent="0.2">
      <c r="A37" s="101"/>
      <c r="B37" s="102"/>
      <c r="C37" s="51"/>
      <c r="D37" s="51"/>
      <c r="E37" s="103"/>
      <c r="F37" s="135"/>
      <c r="G37" s="130" t="s">
        <v>12</v>
      </c>
      <c r="H37" s="132">
        <f>SUM(H32:H36)</f>
        <v>0</v>
      </c>
    </row>
    <row r="38" spans="1:8" ht="18.75" customHeight="1" x14ac:dyDescent="0.25">
      <c r="A38" s="75" t="s">
        <v>39</v>
      </c>
      <c r="B38" s="105"/>
      <c r="C38" s="52"/>
      <c r="D38" s="52"/>
      <c r="E38" s="106"/>
      <c r="F38" s="136"/>
      <c r="G38" s="129"/>
      <c r="H38" s="123"/>
    </row>
    <row r="39" spans="1:8" ht="18.75" customHeight="1" x14ac:dyDescent="0.2">
      <c r="A39" s="11">
        <v>1</v>
      </c>
      <c r="B39" s="22"/>
      <c r="C39" s="45"/>
      <c r="D39" s="45"/>
      <c r="E39" s="54">
        <v>1</v>
      </c>
      <c r="F39" s="134"/>
      <c r="G39" s="129"/>
      <c r="H39" s="124"/>
    </row>
    <row r="40" spans="1:8" ht="18.75" customHeight="1" x14ac:dyDescent="0.2">
      <c r="A40" s="11">
        <v>2</v>
      </c>
      <c r="B40" s="22"/>
      <c r="C40" s="45"/>
      <c r="D40" s="45"/>
      <c r="E40" s="54">
        <v>1</v>
      </c>
      <c r="F40" s="134"/>
      <c r="G40" s="129"/>
      <c r="H40" s="124"/>
    </row>
    <row r="41" spans="1:8" ht="18.75" customHeight="1" x14ac:dyDescent="0.2">
      <c r="A41" s="11">
        <v>3</v>
      </c>
      <c r="B41" s="22"/>
      <c r="C41" s="45"/>
      <c r="D41" s="45"/>
      <c r="E41" s="54">
        <v>1</v>
      </c>
      <c r="F41" s="134"/>
      <c r="G41" s="129"/>
      <c r="H41" s="124"/>
    </row>
    <row r="42" spans="1:8" ht="18.75" customHeight="1" x14ac:dyDescent="0.2">
      <c r="A42" s="11">
        <v>4</v>
      </c>
      <c r="B42" s="22"/>
      <c r="C42" s="45"/>
      <c r="D42" s="45"/>
      <c r="E42" s="54">
        <v>1</v>
      </c>
      <c r="F42" s="134"/>
      <c r="G42" s="129"/>
      <c r="H42" s="124"/>
    </row>
    <row r="43" spans="1:8" ht="18.75" customHeight="1" x14ac:dyDescent="0.2">
      <c r="A43" s="11">
        <v>5</v>
      </c>
      <c r="B43" s="22"/>
      <c r="C43" s="45"/>
      <c r="D43" s="45"/>
      <c r="E43" s="54">
        <v>1</v>
      </c>
      <c r="F43" s="134"/>
      <c r="G43" s="129"/>
      <c r="H43" s="124"/>
    </row>
    <row r="44" spans="1:8" ht="18.75" customHeight="1" x14ac:dyDescent="0.2">
      <c r="A44" s="101"/>
      <c r="B44" s="102"/>
      <c r="C44" s="51"/>
      <c r="D44" s="51"/>
      <c r="E44" s="103"/>
      <c r="F44" s="135"/>
      <c r="G44" s="130" t="s">
        <v>12</v>
      </c>
      <c r="H44" s="132">
        <f>SUM(H39:H43)</f>
        <v>0</v>
      </c>
    </row>
    <row r="45" spans="1:8" ht="18.75" customHeight="1" x14ac:dyDescent="0.25">
      <c r="A45" s="75" t="s">
        <v>40</v>
      </c>
      <c r="B45" s="105"/>
      <c r="C45" s="52"/>
      <c r="D45" s="52"/>
      <c r="E45" s="106"/>
      <c r="F45" s="136"/>
      <c r="G45" s="129"/>
      <c r="H45" s="123"/>
    </row>
    <row r="46" spans="1:8" ht="18.75" customHeight="1" x14ac:dyDescent="0.2">
      <c r="A46" s="11">
        <v>1</v>
      </c>
      <c r="B46" s="22"/>
      <c r="C46" s="45"/>
      <c r="D46" s="45"/>
      <c r="E46" s="54">
        <v>1</v>
      </c>
      <c r="F46" s="134"/>
      <c r="G46" s="129"/>
      <c r="H46" s="124"/>
    </row>
    <row r="47" spans="1:8" ht="18.75" customHeight="1" x14ac:dyDescent="0.2">
      <c r="A47" s="11">
        <v>2</v>
      </c>
      <c r="B47" s="22"/>
      <c r="C47" s="45"/>
      <c r="D47" s="45"/>
      <c r="E47" s="54">
        <v>1</v>
      </c>
      <c r="F47" s="134"/>
      <c r="G47" s="129"/>
      <c r="H47" s="124"/>
    </row>
    <row r="48" spans="1:8" ht="18.75" customHeight="1" x14ac:dyDescent="0.2">
      <c r="A48" s="11">
        <v>3</v>
      </c>
      <c r="B48" s="22"/>
      <c r="C48" s="45"/>
      <c r="D48" s="45"/>
      <c r="E48" s="54">
        <v>1</v>
      </c>
      <c r="F48" s="134"/>
      <c r="G48" s="129"/>
      <c r="H48" s="124"/>
    </row>
    <row r="49" spans="1:8" ht="18.75" customHeight="1" x14ac:dyDescent="0.2">
      <c r="A49" s="11">
        <v>4</v>
      </c>
      <c r="B49" s="22"/>
      <c r="C49" s="45"/>
      <c r="D49" s="45"/>
      <c r="E49" s="54">
        <v>1</v>
      </c>
      <c r="F49" s="134"/>
      <c r="G49" s="129"/>
      <c r="H49" s="124"/>
    </row>
    <row r="50" spans="1:8" ht="18.75" customHeight="1" x14ac:dyDescent="0.2">
      <c r="A50" s="11">
        <v>5</v>
      </c>
      <c r="B50" s="22"/>
      <c r="C50" s="45"/>
      <c r="D50" s="45"/>
      <c r="E50" s="54">
        <v>1</v>
      </c>
      <c r="F50" s="134"/>
      <c r="G50" s="129"/>
      <c r="H50" s="124"/>
    </row>
    <row r="51" spans="1:8" ht="18.75" customHeight="1" x14ac:dyDescent="0.2">
      <c r="A51" s="101"/>
      <c r="B51" s="102"/>
      <c r="C51" s="51"/>
      <c r="D51" s="51"/>
      <c r="E51" s="103"/>
      <c r="F51" s="135"/>
      <c r="G51" s="130" t="s">
        <v>12</v>
      </c>
      <c r="H51" s="132">
        <f>SUM(H46:H50)</f>
        <v>0</v>
      </c>
    </row>
    <row r="52" spans="1:8" ht="18.75" customHeight="1" x14ac:dyDescent="0.25">
      <c r="A52" s="75" t="s">
        <v>41</v>
      </c>
      <c r="B52" s="105"/>
      <c r="C52" s="52"/>
      <c r="D52" s="52"/>
      <c r="E52" s="106"/>
      <c r="F52" s="136"/>
      <c r="G52" s="129"/>
      <c r="H52" s="123"/>
    </row>
    <row r="53" spans="1:8" ht="18.75" customHeight="1" x14ac:dyDescent="0.2">
      <c r="A53" s="11">
        <v>1</v>
      </c>
      <c r="B53" s="22"/>
      <c r="C53" s="45"/>
      <c r="D53" s="45"/>
      <c r="E53" s="54">
        <v>1</v>
      </c>
      <c r="F53" s="134"/>
      <c r="G53" s="129"/>
      <c r="H53" s="124"/>
    </row>
    <row r="54" spans="1:8" ht="18.75" customHeight="1" x14ac:dyDescent="0.2">
      <c r="A54" s="11">
        <v>2</v>
      </c>
      <c r="B54" s="22"/>
      <c r="C54" s="45"/>
      <c r="D54" s="45"/>
      <c r="E54" s="54">
        <v>1</v>
      </c>
      <c r="F54" s="134"/>
      <c r="G54" s="129"/>
      <c r="H54" s="124"/>
    </row>
    <row r="55" spans="1:8" ht="18.75" customHeight="1" x14ac:dyDescent="0.2">
      <c r="A55" s="11">
        <v>3</v>
      </c>
      <c r="B55" s="22"/>
      <c r="C55" s="45"/>
      <c r="D55" s="45"/>
      <c r="E55" s="54">
        <v>1</v>
      </c>
      <c r="F55" s="134"/>
      <c r="G55" s="129"/>
      <c r="H55" s="124"/>
    </row>
    <row r="56" spans="1:8" ht="18.75" customHeight="1" x14ac:dyDescent="0.2">
      <c r="A56" s="11">
        <v>4</v>
      </c>
      <c r="B56" s="22"/>
      <c r="C56" s="45"/>
      <c r="D56" s="45"/>
      <c r="E56" s="54">
        <v>1</v>
      </c>
      <c r="F56" s="134"/>
      <c r="G56" s="129"/>
      <c r="H56" s="124"/>
    </row>
    <row r="57" spans="1:8" ht="18.75" customHeight="1" thickBot="1" x14ac:dyDescent="0.25">
      <c r="A57" s="11">
        <v>5</v>
      </c>
      <c r="B57" s="23"/>
      <c r="C57" s="46"/>
      <c r="D57" s="46"/>
      <c r="E57" s="55">
        <v>1</v>
      </c>
      <c r="F57" s="137"/>
      <c r="G57" s="129"/>
      <c r="H57" s="126"/>
    </row>
    <row r="58" spans="1:8" ht="18.75" customHeight="1" x14ac:dyDescent="0.2">
      <c r="A58" s="73"/>
      <c r="B58" s="84"/>
      <c r="C58" s="53"/>
      <c r="D58" s="53"/>
      <c r="E58" s="84"/>
      <c r="F58" s="84"/>
      <c r="G58" s="130" t="s">
        <v>12</v>
      </c>
      <c r="H58" s="131">
        <f>SUM(H53:H57)</f>
        <v>0</v>
      </c>
    </row>
    <row r="59" spans="1:8" x14ac:dyDescent="0.2">
      <c r="A59" s="93"/>
      <c r="B59" s="93"/>
      <c r="C59" s="93"/>
      <c r="D59" s="93"/>
      <c r="E59" s="93"/>
      <c r="F59" s="93"/>
    </row>
    <row r="60" spans="1:8" s="6" customFormat="1" ht="15.75" x14ac:dyDescent="0.25">
      <c r="A60" s="65" t="s">
        <v>36</v>
      </c>
      <c r="B60" s="24"/>
      <c r="C60" s="24"/>
      <c r="D60" s="24"/>
      <c r="E60" s="24"/>
      <c r="F60" s="24"/>
      <c r="G60" s="38"/>
      <c r="H60" s="38"/>
    </row>
    <row r="61" spans="1:8" s="6" customFormat="1" x14ac:dyDescent="0.2">
      <c r="A61" s="24" t="s">
        <v>9</v>
      </c>
      <c r="C61" s="109"/>
      <c r="D61" s="110"/>
      <c r="E61" s="110"/>
      <c r="F61" s="19"/>
      <c r="G61" s="38"/>
      <c r="H61" s="38"/>
    </row>
    <row r="62" spans="1:8" s="6" customFormat="1" x14ac:dyDescent="0.2">
      <c r="A62" s="6" t="s">
        <v>2</v>
      </c>
      <c r="C62" s="109"/>
      <c r="D62" s="110"/>
      <c r="E62" s="110"/>
      <c r="G62" s="38"/>
      <c r="H62" s="38"/>
    </row>
    <row r="63" spans="1:8" s="6" customFormat="1" x14ac:dyDescent="0.2">
      <c r="A63" s="6" t="s">
        <v>0</v>
      </c>
      <c r="C63" s="109"/>
      <c r="D63" s="110"/>
      <c r="E63" s="110"/>
      <c r="G63" s="38"/>
      <c r="H63" s="38"/>
    </row>
    <row r="64" spans="1:8" s="6" customFormat="1" x14ac:dyDescent="0.2">
      <c r="A64" s="6" t="s">
        <v>1</v>
      </c>
      <c r="C64" s="109"/>
      <c r="D64" s="110"/>
      <c r="E64" s="110"/>
      <c r="F64" s="24"/>
      <c r="G64" s="38"/>
      <c r="H64" s="38"/>
    </row>
    <row r="65" spans="1:8" s="6" customFormat="1" x14ac:dyDescent="0.2">
      <c r="A65" s="6" t="s">
        <v>11</v>
      </c>
      <c r="C65" s="109"/>
      <c r="D65" s="110"/>
      <c r="E65" s="110"/>
      <c r="F65" s="24"/>
      <c r="G65" s="38"/>
      <c r="H65" s="38"/>
    </row>
    <row r="66" spans="1:8" s="6" customFormat="1" x14ac:dyDescent="0.2">
      <c r="A66" s="6" t="s">
        <v>50</v>
      </c>
      <c r="C66" s="109"/>
      <c r="D66" s="110"/>
      <c r="E66" s="110"/>
      <c r="F66" s="24"/>
      <c r="G66" s="38"/>
      <c r="H66" s="38"/>
    </row>
    <row r="69" spans="1:8" x14ac:dyDescent="0.2">
      <c r="A69" t="s">
        <v>25</v>
      </c>
      <c r="C69" s="57"/>
      <c r="D69" s="37"/>
      <c r="E69" s="37"/>
      <c r="F69" s="37"/>
    </row>
    <row r="70" spans="1:8" x14ac:dyDescent="0.2">
      <c r="C70" s="57"/>
      <c r="D70" s="37"/>
      <c r="E70" s="37"/>
      <c r="F70" s="37"/>
    </row>
    <row r="3242" spans="5:5" x14ac:dyDescent="0.2">
      <c r="E3242">
        <v>1</v>
      </c>
    </row>
  </sheetData>
  <customSheetViews>
    <customSheetView guid="{B3B4D578-E8C0-47BB-A1C9-CBC17CA32922}">
      <pageMargins left="0.59055118110236227" right="0.39370078740157483" top="0.31496062992125984" bottom="0.47244094488188981" header="0.51181102362204722" footer="0.31496062992125984"/>
      <pageSetup paperSize="9" orientation="portrait" r:id="rId1"/>
      <headerFooter alignWithMargins="0">
        <oddFooter>&amp;L&amp;8&amp;F&amp;R&amp;8© 2012 by LKSV</oddFooter>
      </headerFooter>
    </customSheetView>
  </customSheetViews>
  <conditionalFormatting sqref="D25:D40 D44:D45 D51:D52">
    <cfRule type="cellIs" dxfId="4" priority="1" stopIfTrue="1" operator="equal">
      <formula>0</formula>
    </cfRule>
  </conditionalFormatting>
  <hyperlinks>
    <hyperlink ref="F4" r:id="rId2"/>
  </hyperlinks>
  <pageMargins left="0.59055118110236227" right="0.39370078740157483" top="0.31496062992125984" bottom="0.47244094488188981" header="0.51181102362204722" footer="0.31496062992125984"/>
  <pageSetup paperSize="9" orientation="portrait" r:id="rId3"/>
  <headerFooter alignWithMargins="0">
    <oddFooter>&amp;L&amp;8&amp;F&amp;R&amp;8© 2012 by LKSV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414" r:id="rId6" name="Drop Down 30">
              <controlPr locked="0" defaultSize="0" autoLine="0" autoPict="0">
                <anchor moveWithCells="1">
                  <from>
                    <xdr:col>4</xdr:col>
                    <xdr:colOff>104775</xdr:colOff>
                    <xdr:row>24</xdr:row>
                    <xdr:rowOff>19050</xdr:rowOff>
                  </from>
                  <to>
                    <xdr:col>4</xdr:col>
                    <xdr:colOff>1162050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" r:id="rId7" name="Drop Down 31">
              <controlPr locked="0" defaultSize="0" autoLine="0" autoPict="0">
                <anchor moveWithCells="1">
                  <from>
                    <xdr:col>4</xdr:col>
                    <xdr:colOff>104775</xdr:colOff>
                    <xdr:row>25</xdr:row>
                    <xdr:rowOff>9525</xdr:rowOff>
                  </from>
                  <to>
                    <xdr:col>4</xdr:col>
                    <xdr:colOff>1162050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" r:id="rId8" name="Drop Down 32">
              <controlPr locked="0" defaultSize="0" autoLine="0" autoPict="0">
                <anchor moveWithCells="1">
                  <from>
                    <xdr:col>4</xdr:col>
                    <xdr:colOff>104775</xdr:colOff>
                    <xdr:row>26</xdr:row>
                    <xdr:rowOff>9525</xdr:rowOff>
                  </from>
                  <to>
                    <xdr:col>4</xdr:col>
                    <xdr:colOff>1162050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7" r:id="rId9" name="Drop Down 33">
              <controlPr locked="0" defaultSize="0" autoLine="0" autoPict="0">
                <anchor moveWithCells="1">
                  <from>
                    <xdr:col>4</xdr:col>
                    <xdr:colOff>104775</xdr:colOff>
                    <xdr:row>27</xdr:row>
                    <xdr:rowOff>0</xdr:rowOff>
                  </from>
                  <to>
                    <xdr:col>4</xdr:col>
                    <xdr:colOff>1162050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8" r:id="rId10" name="Drop Down 34">
              <controlPr locked="0" defaultSize="0" autoLine="0" autoPict="0">
                <anchor moveWithCells="1">
                  <from>
                    <xdr:col>4</xdr:col>
                    <xdr:colOff>104775</xdr:colOff>
                    <xdr:row>28</xdr:row>
                    <xdr:rowOff>0</xdr:rowOff>
                  </from>
                  <to>
                    <xdr:col>4</xdr:col>
                    <xdr:colOff>1162050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9" r:id="rId11" name="Drop Down 35">
              <controlPr locked="0" defaultSize="0" autoLine="0" autoPict="0">
                <anchor moveWithCells="1">
                  <from>
                    <xdr:col>4</xdr:col>
                    <xdr:colOff>104775</xdr:colOff>
                    <xdr:row>31</xdr:row>
                    <xdr:rowOff>9525</xdr:rowOff>
                  </from>
                  <to>
                    <xdr:col>4</xdr:col>
                    <xdr:colOff>1162050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0" r:id="rId12" name="Drop Down 36">
              <controlPr locked="0" defaultSize="0" autoLine="0" autoPict="0">
                <anchor moveWithCells="1">
                  <from>
                    <xdr:col>4</xdr:col>
                    <xdr:colOff>104775</xdr:colOff>
                    <xdr:row>32</xdr:row>
                    <xdr:rowOff>9525</xdr:rowOff>
                  </from>
                  <to>
                    <xdr:col>4</xdr:col>
                    <xdr:colOff>1162050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1" r:id="rId13" name="Drop Down 37">
              <controlPr locked="0" defaultSize="0" autoLine="0" autoPict="0">
                <anchor moveWithCells="1">
                  <from>
                    <xdr:col>4</xdr:col>
                    <xdr:colOff>104775</xdr:colOff>
                    <xdr:row>33</xdr:row>
                    <xdr:rowOff>19050</xdr:rowOff>
                  </from>
                  <to>
                    <xdr:col>4</xdr:col>
                    <xdr:colOff>1162050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2" r:id="rId14" name="Drop Down 38">
              <controlPr locked="0" defaultSize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4</xdr:col>
                    <xdr:colOff>1162050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3" r:id="rId15" name="Drop Down 39">
              <controlPr locked="0" defaultSize="0" autoLine="0" autoPict="0">
                <anchor moveWithCells="1">
                  <from>
                    <xdr:col>4</xdr:col>
                    <xdr:colOff>104775</xdr:colOff>
                    <xdr:row>35</xdr:row>
                    <xdr:rowOff>0</xdr:rowOff>
                  </from>
                  <to>
                    <xdr:col>4</xdr:col>
                    <xdr:colOff>1162050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4" r:id="rId16" name="Drop Down 40">
              <controlPr locked="0" defaultSize="0" autoLine="0" autoPict="0">
                <anchor moveWithCells="1">
                  <from>
                    <xdr:col>4</xdr:col>
                    <xdr:colOff>104775</xdr:colOff>
                    <xdr:row>38</xdr:row>
                    <xdr:rowOff>19050</xdr:rowOff>
                  </from>
                  <to>
                    <xdr:col>4</xdr:col>
                    <xdr:colOff>1162050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5" r:id="rId17" name="Drop Down 41">
              <controlPr locked="0" defaultSize="0" autoLine="0" autoPict="0">
                <anchor moveWithCells="1">
                  <from>
                    <xdr:col>4</xdr:col>
                    <xdr:colOff>104775</xdr:colOff>
                    <xdr:row>39</xdr:row>
                    <xdr:rowOff>9525</xdr:rowOff>
                  </from>
                  <to>
                    <xdr:col>4</xdr:col>
                    <xdr:colOff>1162050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6" r:id="rId18" name="Drop Down 42">
              <controlPr locked="0" defaultSize="0" autoLine="0" autoPict="0">
                <anchor moveWithCells="1">
                  <from>
                    <xdr:col>4</xdr:col>
                    <xdr:colOff>104775</xdr:colOff>
                    <xdr:row>40</xdr:row>
                    <xdr:rowOff>0</xdr:rowOff>
                  </from>
                  <to>
                    <xdr:col>4</xdr:col>
                    <xdr:colOff>1162050</xdr:colOff>
                    <xdr:row>40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7" r:id="rId19" name="Drop Down 43">
              <controlPr locked="0" defaultSize="0" autoLine="0" autoPict="0">
                <anchor moveWithCells="1">
                  <from>
                    <xdr:col>4</xdr:col>
                    <xdr:colOff>104775</xdr:colOff>
                    <xdr:row>41</xdr:row>
                    <xdr:rowOff>9525</xdr:rowOff>
                  </from>
                  <to>
                    <xdr:col>4</xdr:col>
                    <xdr:colOff>1162050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8" r:id="rId20" name="Drop Down 44">
              <controlPr locked="0" defaultSize="0" autoLine="0" autoPict="0">
                <anchor moveWithCells="1">
                  <from>
                    <xdr:col>4</xdr:col>
                    <xdr:colOff>104775</xdr:colOff>
                    <xdr:row>42</xdr:row>
                    <xdr:rowOff>9525</xdr:rowOff>
                  </from>
                  <to>
                    <xdr:col>4</xdr:col>
                    <xdr:colOff>1162050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9" r:id="rId21" name="Drop Down 45">
              <controlPr locked="0" defaultSize="0" autoLine="0" autoPict="0">
                <anchor moveWithCells="1">
                  <from>
                    <xdr:col>4</xdr:col>
                    <xdr:colOff>104775</xdr:colOff>
                    <xdr:row>45</xdr:row>
                    <xdr:rowOff>0</xdr:rowOff>
                  </from>
                  <to>
                    <xdr:col>4</xdr:col>
                    <xdr:colOff>1162050</xdr:colOff>
                    <xdr:row>45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0" r:id="rId22" name="Drop Down 46">
              <controlPr locked="0" defaultSize="0" autoLine="0" autoPict="0">
                <anchor moveWithCells="1">
                  <from>
                    <xdr:col>4</xdr:col>
                    <xdr:colOff>104775</xdr:colOff>
                    <xdr:row>46</xdr:row>
                    <xdr:rowOff>0</xdr:rowOff>
                  </from>
                  <to>
                    <xdr:col>4</xdr:col>
                    <xdr:colOff>1162050</xdr:colOff>
                    <xdr:row>46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1" r:id="rId23" name="Drop Down 47">
              <controlPr locked="0" defaultSize="0" autoLine="0" autoPict="0">
                <anchor moveWithCells="1">
                  <from>
                    <xdr:col>4</xdr:col>
                    <xdr:colOff>104775</xdr:colOff>
                    <xdr:row>47</xdr:row>
                    <xdr:rowOff>9525</xdr:rowOff>
                  </from>
                  <to>
                    <xdr:col>4</xdr:col>
                    <xdr:colOff>1162050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2" r:id="rId24" name="Drop Down 48">
              <controlPr locked="0" defaultSize="0" autoLine="0" autoPict="0">
                <anchor moveWithCells="1">
                  <from>
                    <xdr:col>4</xdr:col>
                    <xdr:colOff>104775</xdr:colOff>
                    <xdr:row>48</xdr:row>
                    <xdr:rowOff>9525</xdr:rowOff>
                  </from>
                  <to>
                    <xdr:col>4</xdr:col>
                    <xdr:colOff>1162050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3" r:id="rId25" name="Drop Down 49">
              <controlPr locked="0" defaultSize="0" autoLine="0" autoPict="0">
                <anchor moveWithCells="1">
                  <from>
                    <xdr:col>4</xdr:col>
                    <xdr:colOff>104775</xdr:colOff>
                    <xdr:row>49</xdr:row>
                    <xdr:rowOff>19050</xdr:rowOff>
                  </from>
                  <to>
                    <xdr:col>4</xdr:col>
                    <xdr:colOff>1162050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4" r:id="rId26" name="Drop Down 50">
              <controlPr locked="0" defaultSize="0" autoLine="0" autoPict="0">
                <anchor moveWithCells="1">
                  <from>
                    <xdr:col>4</xdr:col>
                    <xdr:colOff>104775</xdr:colOff>
                    <xdr:row>52</xdr:row>
                    <xdr:rowOff>9525</xdr:rowOff>
                  </from>
                  <to>
                    <xdr:col>4</xdr:col>
                    <xdr:colOff>1162050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5" r:id="rId27" name="Drop Down 51">
              <controlPr locked="0" defaultSize="0" autoLine="0" autoPict="0">
                <anchor moveWithCells="1">
                  <from>
                    <xdr:col>4</xdr:col>
                    <xdr:colOff>104775</xdr:colOff>
                    <xdr:row>53</xdr:row>
                    <xdr:rowOff>0</xdr:rowOff>
                  </from>
                  <to>
                    <xdr:col>4</xdr:col>
                    <xdr:colOff>1162050</xdr:colOff>
                    <xdr:row>53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6" r:id="rId28" name="Drop Down 52">
              <controlPr locked="0" defaultSize="0" autoLine="0" autoPict="0">
                <anchor moveWithCells="1">
                  <from>
                    <xdr:col>4</xdr:col>
                    <xdr:colOff>104775</xdr:colOff>
                    <xdr:row>54</xdr:row>
                    <xdr:rowOff>19050</xdr:rowOff>
                  </from>
                  <to>
                    <xdr:col>4</xdr:col>
                    <xdr:colOff>1162050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7" r:id="rId29" name="Drop Down 53">
              <controlPr locked="0" defaultSize="0" autoLine="0" autoPict="0">
                <anchor moveWithCells="1">
                  <from>
                    <xdr:col>4</xdr:col>
                    <xdr:colOff>104775</xdr:colOff>
                    <xdr:row>55</xdr:row>
                    <xdr:rowOff>9525</xdr:rowOff>
                  </from>
                  <to>
                    <xdr:col>4</xdr:col>
                    <xdr:colOff>1162050</xdr:colOff>
                    <xdr:row>55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8" r:id="rId30" name="Drop Down 54">
              <controlPr locked="0" defaultSize="0" autoLine="0" autoPict="0">
                <anchor moveWithCells="1">
                  <from>
                    <xdr:col>4</xdr:col>
                    <xdr:colOff>104775</xdr:colOff>
                    <xdr:row>56</xdr:row>
                    <xdr:rowOff>9525</xdr:rowOff>
                  </from>
                  <to>
                    <xdr:col>4</xdr:col>
                    <xdr:colOff>1162050</xdr:colOff>
                    <xdr:row>56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X65"/>
  <sheetViews>
    <sheetView workbookViewId="0">
      <selection activeCell="H16" sqref="H16"/>
    </sheetView>
  </sheetViews>
  <sheetFormatPr baseColWidth="10" defaultRowHeight="12.75" x14ac:dyDescent="0.2"/>
  <cols>
    <col min="1" max="1" width="3.85546875" customWidth="1"/>
    <col min="2" max="2" width="23.7109375" customWidth="1"/>
    <col min="3" max="3" width="6.7109375" customWidth="1"/>
    <col min="4" max="4" width="10" customWidth="1"/>
    <col min="5" max="5" width="14.140625" customWidth="1"/>
    <col min="6" max="6" width="24" customWidth="1"/>
    <col min="7" max="8" width="11.42578125" style="38" customWidth="1"/>
  </cols>
  <sheetData>
    <row r="1" spans="1:24" x14ac:dyDescent="0.2">
      <c r="A1" s="5"/>
      <c r="B1" s="5"/>
      <c r="C1" s="141" t="s">
        <v>62</v>
      </c>
      <c r="D1" s="5"/>
      <c r="E1" s="5"/>
      <c r="F1" s="141" t="s">
        <v>85</v>
      </c>
      <c r="G1" s="5"/>
    </row>
    <row r="2" spans="1:24" s="4" customFormat="1" ht="11.25" x14ac:dyDescent="0.2">
      <c r="A2" s="5"/>
      <c r="B2" s="5"/>
      <c r="C2" s="141" t="s">
        <v>63</v>
      </c>
      <c r="D2" s="5"/>
      <c r="E2" s="5"/>
      <c r="F2" s="141" t="s">
        <v>86</v>
      </c>
      <c r="G2" s="5"/>
      <c r="H2" s="39"/>
    </row>
    <row r="3" spans="1:24" s="5" customFormat="1" ht="11.25" x14ac:dyDescent="0.2">
      <c r="C3" s="141" t="s">
        <v>65</v>
      </c>
      <c r="F3" s="141" t="s">
        <v>66</v>
      </c>
      <c r="H3" s="40"/>
    </row>
    <row r="4" spans="1:24" s="5" customFormat="1" x14ac:dyDescent="0.2">
      <c r="C4" s="3" t="s">
        <v>67</v>
      </c>
      <c r="F4" s="142" t="s">
        <v>68</v>
      </c>
      <c r="H4" s="40"/>
    </row>
    <row r="5" spans="1:24" s="5" customFormat="1" x14ac:dyDescent="0.2">
      <c r="A5"/>
      <c r="B5"/>
      <c r="C5"/>
      <c r="D5" s="3"/>
      <c r="G5" s="3"/>
      <c r="H5" s="40"/>
    </row>
    <row r="6" spans="1:24" s="5" customFormat="1" ht="11.25" x14ac:dyDescent="0.2">
      <c r="D6" s="3"/>
      <c r="F6" s="3"/>
      <c r="G6" s="40"/>
      <c r="H6" s="40"/>
    </row>
    <row r="7" spans="1:24" s="6" customFormat="1" x14ac:dyDescent="0.2">
      <c r="A7" s="24"/>
      <c r="B7" s="24"/>
      <c r="C7" s="24"/>
      <c r="D7" s="59"/>
      <c r="E7" s="24"/>
      <c r="F7" s="24"/>
      <c r="G7" s="60"/>
      <c r="H7" s="38"/>
    </row>
    <row r="8" spans="1:24" s="9" customFormat="1" ht="26.25" x14ac:dyDescent="0.4">
      <c r="A8" s="61" t="s">
        <v>73</v>
      </c>
      <c r="B8" s="61"/>
      <c r="C8" s="61"/>
      <c r="D8" s="62"/>
      <c r="E8" s="63"/>
      <c r="F8" s="64"/>
      <c r="G8" s="147">
        <v>2019</v>
      </c>
      <c r="H8" s="41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s="6" customFormat="1" x14ac:dyDescent="0.2">
      <c r="A9" s="24"/>
      <c r="B9" s="24"/>
      <c r="C9" s="24"/>
      <c r="D9" s="59"/>
      <c r="E9" s="24"/>
      <c r="F9" s="24"/>
      <c r="G9" s="60"/>
      <c r="H9" s="38"/>
    </row>
    <row r="10" spans="1:24" s="6" customFormat="1" ht="15.75" x14ac:dyDescent="0.25">
      <c r="A10" s="65" t="s">
        <v>59</v>
      </c>
      <c r="B10" s="24"/>
      <c r="C10" s="24"/>
      <c r="D10" s="24"/>
      <c r="E10" s="65" t="s">
        <v>36</v>
      </c>
      <c r="F10" s="24"/>
      <c r="G10" s="60"/>
      <c r="H10" s="38"/>
    </row>
    <row r="11" spans="1:24" s="6" customFormat="1" x14ac:dyDescent="0.2">
      <c r="A11" s="56">
        <f>Feld_E!C11</f>
        <v>0</v>
      </c>
      <c r="B11" s="56"/>
      <c r="C11" s="56"/>
      <c r="D11" s="56"/>
      <c r="E11" s="56">
        <f>Feld_E!C61</f>
        <v>0</v>
      </c>
      <c r="F11" s="56"/>
      <c r="G11" s="60"/>
      <c r="H11" s="38"/>
    </row>
    <row r="12" spans="1:24" s="6" customFormat="1" x14ac:dyDescent="0.2">
      <c r="A12" s="56">
        <f>Feld_E!C12</f>
        <v>0</v>
      </c>
      <c r="B12" s="56"/>
      <c r="C12" s="56"/>
      <c r="D12" s="56"/>
      <c r="E12" s="56">
        <f>Feld_E!C62</f>
        <v>0</v>
      </c>
      <c r="F12" s="56"/>
      <c r="G12" s="60"/>
      <c r="H12" s="38"/>
    </row>
    <row r="13" spans="1:24" s="6" customFormat="1" x14ac:dyDescent="0.2">
      <c r="A13" s="56">
        <f>Feld_E!C13</f>
        <v>0</v>
      </c>
      <c r="B13" s="56"/>
      <c r="C13" s="56"/>
      <c r="D13" s="56"/>
      <c r="E13" s="56">
        <f>Feld_E!C63</f>
        <v>0</v>
      </c>
      <c r="F13" s="56"/>
      <c r="G13" s="60"/>
      <c r="H13" s="38"/>
    </row>
    <row r="14" spans="1:24" s="6" customFormat="1" x14ac:dyDescent="0.2">
      <c r="A14" s="56">
        <f>Feld_E!C14</f>
        <v>0</v>
      </c>
      <c r="B14" s="56"/>
      <c r="C14" s="56"/>
      <c r="D14" s="56"/>
      <c r="E14" s="56">
        <f>Feld_E!C64</f>
        <v>0</v>
      </c>
      <c r="F14" s="56"/>
      <c r="G14" s="60"/>
      <c r="H14" s="38"/>
    </row>
    <row r="15" spans="1:24" s="6" customFormat="1" x14ac:dyDescent="0.2">
      <c r="A15" s="56">
        <f>Feld_E!C15</f>
        <v>0</v>
      </c>
      <c r="B15" s="56"/>
      <c r="C15" s="56"/>
      <c r="D15" s="56"/>
      <c r="E15" s="56">
        <f>Feld_E!C65</f>
        <v>0</v>
      </c>
      <c r="F15" s="56"/>
      <c r="G15" s="60"/>
      <c r="H15" s="38"/>
    </row>
    <row r="16" spans="1:24" s="6" customFormat="1" x14ac:dyDescent="0.2">
      <c r="A16" s="56">
        <f>Feld_E!C16</f>
        <v>0</v>
      </c>
      <c r="B16" s="56"/>
      <c r="C16" s="56"/>
      <c r="D16" s="56"/>
      <c r="E16" s="56">
        <f>Feld_E!C66</f>
        <v>0</v>
      </c>
      <c r="F16" s="56"/>
      <c r="G16" s="60"/>
      <c r="H16" s="38"/>
    </row>
    <row r="17" spans="1:8" s="6" customFormat="1" x14ac:dyDescent="0.2">
      <c r="A17" s="25" t="s">
        <v>42</v>
      </c>
      <c r="B17" s="25"/>
      <c r="C17" s="25"/>
      <c r="D17" s="25"/>
      <c r="E17" s="25" t="s">
        <v>42</v>
      </c>
      <c r="F17" s="25"/>
      <c r="G17" s="60"/>
      <c r="H17" s="38"/>
    </row>
    <row r="18" spans="1:8" s="6" customFormat="1" x14ac:dyDescent="0.2">
      <c r="A18" s="25"/>
      <c r="B18" s="25"/>
      <c r="C18" s="25"/>
      <c r="D18" s="25"/>
      <c r="E18" s="25"/>
      <c r="F18" s="25"/>
      <c r="G18" s="60"/>
      <c r="H18" s="38"/>
    </row>
    <row r="19" spans="1:8" s="6" customFormat="1" x14ac:dyDescent="0.2">
      <c r="A19" s="25" t="s">
        <v>25</v>
      </c>
      <c r="B19" s="25"/>
      <c r="C19" s="25">
        <f>Feld_E!C69</f>
        <v>0</v>
      </c>
      <c r="D19" s="25"/>
      <c r="E19" s="25"/>
      <c r="F19" s="25"/>
      <c r="G19" s="60"/>
      <c r="H19" s="38"/>
    </row>
    <row r="20" spans="1:8" s="6" customFormat="1" ht="13.5" thickBot="1" x14ac:dyDescent="0.25">
      <c r="A20" s="25"/>
      <c r="B20" s="25"/>
      <c r="C20" s="25">
        <f>Feld_E!C70</f>
        <v>0</v>
      </c>
      <c r="D20" s="25"/>
      <c r="E20" s="25"/>
      <c r="F20" s="25"/>
      <c r="G20" s="60"/>
      <c r="H20" s="38"/>
    </row>
    <row r="21" spans="1:8" x14ac:dyDescent="0.2">
      <c r="A21" s="66"/>
      <c r="B21" s="67" t="s">
        <v>2</v>
      </c>
      <c r="C21" s="68" t="s">
        <v>3</v>
      </c>
      <c r="D21" s="68" t="s">
        <v>29</v>
      </c>
      <c r="E21" s="67" t="s">
        <v>30</v>
      </c>
      <c r="F21" s="67" t="s">
        <v>25</v>
      </c>
      <c r="G21" s="69" t="s">
        <v>51</v>
      </c>
    </row>
    <row r="22" spans="1:8" s="33" customFormat="1" x14ac:dyDescent="0.2">
      <c r="A22" s="70"/>
      <c r="B22" s="71"/>
      <c r="C22" s="72"/>
      <c r="D22" s="72"/>
      <c r="E22" s="71"/>
      <c r="F22" s="73"/>
      <c r="G22" s="74"/>
      <c r="H22" s="50"/>
    </row>
    <row r="23" spans="1:8" s="33" customFormat="1" ht="15.75" x14ac:dyDescent="0.25">
      <c r="A23" s="75" t="s">
        <v>37</v>
      </c>
      <c r="B23" s="76"/>
      <c r="C23" s="77"/>
      <c r="D23" s="77"/>
      <c r="E23" s="76"/>
      <c r="F23" s="73"/>
      <c r="G23" s="78"/>
      <c r="H23" s="50"/>
    </row>
    <row r="24" spans="1:8" x14ac:dyDescent="0.2">
      <c r="A24" s="79">
        <v>1</v>
      </c>
      <c r="B24" s="87">
        <f>Feld_E!B25</f>
        <v>0</v>
      </c>
      <c r="C24" s="112">
        <f>Feld_E!C25</f>
        <v>0</v>
      </c>
      <c r="D24" s="112">
        <f>Feld_E!D25</f>
        <v>0</v>
      </c>
      <c r="E24" s="87" t="str">
        <f>IF(Feld_E!E25=1,"Waffe wählen",IF(Feld_E!E25=2,"Stgw90",IF(Feld_E!E25=3,"Kar",IF(Feld_E!E25=4,"Stgw57 (Ord02)",IF(Feld_E!E25=5,"Stgw57 (Ord03)",IF(Feld_E!E25=6,"Stagw",IF(Feld_E!E25=7,"FW")))))))</f>
        <v>Waffe wählen</v>
      </c>
      <c r="F24" s="87" t="str">
        <f>Feld_E!F25</f>
        <v>Gruppenchef</v>
      </c>
      <c r="G24" s="127">
        <f>Feld_E!H25</f>
        <v>0</v>
      </c>
    </row>
    <row r="25" spans="1:8" x14ac:dyDescent="0.2">
      <c r="A25" s="79">
        <v>2</v>
      </c>
      <c r="B25" s="87">
        <f>Feld_E!B26</f>
        <v>0</v>
      </c>
      <c r="C25" s="112">
        <f>Feld_E!C26</f>
        <v>0</v>
      </c>
      <c r="D25" s="112">
        <f>Feld_E!D26</f>
        <v>0</v>
      </c>
      <c r="E25" s="87" t="str">
        <f>IF(Feld_E!E26=1,"Waffe wählen",IF(Feld_E!E26=2,"Stgw90",IF(Feld_E!E26=3,"Kar",IF(Feld_E!E26=4,"Stgw57 (Ord02)",IF(Feld_E!E26=5,"Stgw57 (Ord03)",IF(Feld_E!E26=6,"Stagw",IF(Feld_E!E26=7,"FW")))))))</f>
        <v>Waffe wählen</v>
      </c>
      <c r="F25" s="87">
        <f>Feld_E!F26</f>
        <v>0</v>
      </c>
      <c r="G25" s="127">
        <f>Feld_E!H26</f>
        <v>0</v>
      </c>
    </row>
    <row r="26" spans="1:8" x14ac:dyDescent="0.2">
      <c r="A26" s="79">
        <v>3</v>
      </c>
      <c r="B26" s="87">
        <f>Feld_E!B27</f>
        <v>0</v>
      </c>
      <c r="C26" s="112">
        <f>Feld_E!C27</f>
        <v>0</v>
      </c>
      <c r="D26" s="112">
        <f>Feld_E!D27</f>
        <v>0</v>
      </c>
      <c r="E26" s="87" t="str">
        <f>IF(Feld_E!E27=1,"Waffe wählen",IF(Feld_E!E27=2,"Stgw90",IF(Feld_E!E27=3,"Kar",IF(Feld_E!E27=4,"Stgw57 (Ord02)",IF(Feld_E!E27=5,"Stgw57 (Ord03)",IF(Feld_E!E27=6,"Stagw",IF(Feld_E!E27=7,"FW")))))))</f>
        <v>Waffe wählen</v>
      </c>
      <c r="F26" s="87">
        <f>Feld_E!F27</f>
        <v>0</v>
      </c>
      <c r="G26" s="127">
        <f>Feld_E!H27</f>
        <v>0</v>
      </c>
    </row>
    <row r="27" spans="1:8" x14ac:dyDescent="0.2">
      <c r="A27" s="79">
        <v>4</v>
      </c>
      <c r="B27" s="87">
        <f>Feld_E!B28</f>
        <v>0</v>
      </c>
      <c r="C27" s="112">
        <f>Feld_E!C28</f>
        <v>0</v>
      </c>
      <c r="D27" s="112">
        <f>Feld_E!D28</f>
        <v>0</v>
      </c>
      <c r="E27" s="87" t="str">
        <f>IF(Feld_E!E28=1,"Waffe wählen",IF(Feld_E!E28=2,"Stgw90",IF(Feld_E!E28=3,"Kar",IF(Feld_E!E28=4,"Stgw57 (Ord02)",IF(Feld_E!E28=5,"Stgw57 (Ord03)",IF(Feld_E!E28=6,"Stagw",IF(Feld_E!E28=7,"FW")))))))</f>
        <v>Waffe wählen</v>
      </c>
      <c r="F27" s="87">
        <f>Feld_E!F28</f>
        <v>0</v>
      </c>
      <c r="G27" s="127">
        <f>Feld_E!H28</f>
        <v>0</v>
      </c>
    </row>
    <row r="28" spans="1:8" x14ac:dyDescent="0.2">
      <c r="A28" s="79">
        <v>5</v>
      </c>
      <c r="B28" s="87">
        <f>Feld_E!B29</f>
        <v>0</v>
      </c>
      <c r="C28" s="112">
        <f>Feld_E!C29</f>
        <v>0</v>
      </c>
      <c r="D28" s="112">
        <f>Feld_E!D29</f>
        <v>0</v>
      </c>
      <c r="E28" s="87" t="str">
        <f>IF(Feld_E!E29=1,"Waffe wählen",IF(Feld_E!E29=2,"Stgw90",IF(Feld_E!E29=3,"Kar",IF(Feld_E!E29=4,"Stgw57 (Ord02)",IF(Feld_E!E29=5,"Stgw57 (Ord03)",IF(Feld_E!E29=6,"Stagw",IF(Feld_E!E29=7,"FW")))))))</f>
        <v>Waffe wählen</v>
      </c>
      <c r="F28" s="87">
        <f>Feld_E!F29</f>
        <v>0</v>
      </c>
      <c r="G28" s="127">
        <f>Feld_E!H29</f>
        <v>0</v>
      </c>
    </row>
    <row r="29" spans="1:8" s="17" customFormat="1" ht="16.5" thickBot="1" x14ac:dyDescent="0.3">
      <c r="A29" s="80"/>
      <c r="B29" s="84"/>
      <c r="C29" s="53"/>
      <c r="D29" s="53"/>
      <c r="E29" s="84"/>
      <c r="F29" s="88" t="s">
        <v>12</v>
      </c>
      <c r="G29" s="81">
        <f>SUM(G24:G28)</f>
        <v>0</v>
      </c>
      <c r="H29" s="48"/>
    </row>
    <row r="30" spans="1:8" s="17" customFormat="1" ht="16.5" thickTop="1" x14ac:dyDescent="0.25">
      <c r="A30" s="75" t="s">
        <v>38</v>
      </c>
      <c r="B30" s="76"/>
      <c r="C30" s="77"/>
      <c r="D30" s="77"/>
      <c r="E30" s="76"/>
      <c r="F30" s="73"/>
      <c r="G30" s="78"/>
      <c r="H30" s="48"/>
    </row>
    <row r="31" spans="1:8" x14ac:dyDescent="0.2">
      <c r="A31" s="79">
        <v>1</v>
      </c>
      <c r="B31" s="87">
        <f>Feld_E!B32</f>
        <v>0</v>
      </c>
      <c r="C31" s="112">
        <f>Feld_E!C32</f>
        <v>0</v>
      </c>
      <c r="D31" s="112">
        <f>Feld_E!D32</f>
        <v>0</v>
      </c>
      <c r="E31" s="87" t="str">
        <f>IF(Feld_E!E32=1,"Waffe wählen",IF(Feld_E!E32=2,"Stgw90",IF(Feld_E!E32=3,"Kar",IF(Feld_E!E32=4,"Stgw57 (Ord02)",IF(Feld_E!E32=5,"Stgw57 (Ord03)",IF(Feld_E!E32=6,"Stagw",IF(Feld_E!E32=7,"FW")))))))</f>
        <v>Waffe wählen</v>
      </c>
      <c r="F31" s="87">
        <f>Feld_E!F32</f>
        <v>0</v>
      </c>
      <c r="G31" s="127">
        <f>Feld_E!H32</f>
        <v>0</v>
      </c>
    </row>
    <row r="32" spans="1:8" x14ac:dyDescent="0.2">
      <c r="A32" s="79">
        <v>2</v>
      </c>
      <c r="B32" s="87">
        <f>Feld_E!B33</f>
        <v>0</v>
      </c>
      <c r="C32" s="112">
        <f>Feld_E!C33</f>
        <v>0</v>
      </c>
      <c r="D32" s="112">
        <f>Feld_E!D33</f>
        <v>0</v>
      </c>
      <c r="E32" s="87" t="str">
        <f>IF(Feld_E!E33=1,"Waffe wählen",IF(Feld_E!E33=2,"Stgw90",IF(Feld_E!E33=3,"Kar",IF(Feld_E!E33=4,"Stgw57 (Ord02)",IF(Feld_E!E33=5,"Stgw57 (Ord03)",IF(Feld_E!E33=6,"Stagw",IF(Feld_E!E33=7,"FW")))))))</f>
        <v>Waffe wählen</v>
      </c>
      <c r="F32" s="87">
        <f>Feld_E!F33</f>
        <v>0</v>
      </c>
      <c r="G32" s="127">
        <f>Feld_E!H33</f>
        <v>0</v>
      </c>
    </row>
    <row r="33" spans="1:7" x14ac:dyDescent="0.2">
      <c r="A33" s="79">
        <v>3</v>
      </c>
      <c r="B33" s="87">
        <f>Feld_E!B34</f>
        <v>0</v>
      </c>
      <c r="C33" s="112">
        <f>Feld_E!C34</f>
        <v>0</v>
      </c>
      <c r="D33" s="112">
        <f>Feld_E!D34</f>
        <v>0</v>
      </c>
      <c r="E33" s="87" t="str">
        <f>IF(Feld_E!E34=1,"Waffe wählen",IF(Feld_E!E34=2,"Stgw90",IF(Feld_E!E34=3,"Kar",IF(Feld_E!E34=4,"Stgw57 (Ord02)",IF(Feld_E!E34=5,"Stgw57 (Ord03)",IF(Feld_E!E34=6,"Stagw",IF(Feld_E!E34=7,"FW")))))))</f>
        <v>Waffe wählen</v>
      </c>
      <c r="F33" s="87">
        <f>Feld_E!F34</f>
        <v>0</v>
      </c>
      <c r="G33" s="127">
        <f>Feld_E!H34</f>
        <v>0</v>
      </c>
    </row>
    <row r="34" spans="1:7" x14ac:dyDescent="0.2">
      <c r="A34" s="79">
        <v>4</v>
      </c>
      <c r="B34" s="87">
        <f>Feld_E!B35</f>
        <v>0</v>
      </c>
      <c r="C34" s="112">
        <f>Feld_E!C35</f>
        <v>0</v>
      </c>
      <c r="D34" s="112">
        <f>Feld_E!D35</f>
        <v>0</v>
      </c>
      <c r="E34" s="87" t="str">
        <f>IF(Feld_E!E35=1,"Waffe wählen",IF(Feld_E!E35=2,"Stgw90",IF(Feld_E!E35=3,"Kar",IF(Feld_E!E35=4,"Stgw57 (Ord02)",IF(Feld_E!E35=5,"Stgw57 (Ord03)",IF(Feld_E!E35=6,"Stagw",IF(Feld_E!E35=7,"FW")))))))</f>
        <v>Waffe wählen</v>
      </c>
      <c r="F34" s="87">
        <f>Feld_E!F35</f>
        <v>0</v>
      </c>
      <c r="G34" s="127">
        <f>Feld_E!H35</f>
        <v>0</v>
      </c>
    </row>
    <row r="35" spans="1:7" x14ac:dyDescent="0.2">
      <c r="A35" s="79">
        <v>5</v>
      </c>
      <c r="B35" s="87">
        <f>Feld_E!B36</f>
        <v>0</v>
      </c>
      <c r="C35" s="112">
        <f>Feld_E!C36</f>
        <v>0</v>
      </c>
      <c r="D35" s="112">
        <f>Feld_E!D36</f>
        <v>0</v>
      </c>
      <c r="E35" s="87" t="str">
        <f>IF(Feld_E!E36=1,"Waffe wählen",IF(Feld_E!E36=2,"Stgw90",IF(Feld_E!E36=3,"Kar",IF(Feld_E!E36=4,"Stgw57 (Ord02)",IF(Feld_E!E36=5,"Stgw57 (Ord03)",IF(Feld_E!E36=6,"Stagw",IF(Feld_E!E36=7,"FW")))))))</f>
        <v>Waffe wählen</v>
      </c>
      <c r="F35" s="87">
        <f>Feld_E!F36</f>
        <v>0</v>
      </c>
      <c r="G35" s="127">
        <f>Feld_E!H36</f>
        <v>0</v>
      </c>
    </row>
    <row r="36" spans="1:7" ht="16.5" thickBot="1" x14ac:dyDescent="0.3">
      <c r="A36" s="80"/>
      <c r="B36" s="84"/>
      <c r="C36" s="53"/>
      <c r="D36" s="53"/>
      <c r="E36" s="84"/>
      <c r="F36" s="88" t="s">
        <v>12</v>
      </c>
      <c r="G36" s="81">
        <f>SUM(G31:G35)</f>
        <v>0</v>
      </c>
    </row>
    <row r="37" spans="1:7" ht="16.5" thickTop="1" x14ac:dyDescent="0.25">
      <c r="A37" s="75" t="s">
        <v>39</v>
      </c>
      <c r="B37" s="76"/>
      <c r="C37" s="77"/>
      <c r="D37" s="77"/>
      <c r="E37" s="76"/>
      <c r="F37" s="73"/>
      <c r="G37" s="78"/>
    </row>
    <row r="38" spans="1:7" x14ac:dyDescent="0.2">
      <c r="A38" s="79">
        <v>1</v>
      </c>
      <c r="B38" s="87">
        <f>Feld_E!B39</f>
        <v>0</v>
      </c>
      <c r="C38" s="112">
        <f>Feld_E!C39</f>
        <v>0</v>
      </c>
      <c r="D38" s="112">
        <f>Feld_E!D39</f>
        <v>0</v>
      </c>
      <c r="E38" s="87" t="str">
        <f>IF(Feld_E!E39=1,"Waffe wählen",IF(Feld_E!E39=2,"Stgw90",IF(Feld_E!E39=3,"Kar",IF(Feld_E!E39=4,"Stgw57 (Ord02)",IF(Feld_E!E39=5,"Stgw57 (Ord03)",IF(Feld_E!E39=6,"Stagw",IF(Feld_E!E39=7,"FW")))))))</f>
        <v>Waffe wählen</v>
      </c>
      <c r="F38" s="87">
        <f>Feld_E!F39</f>
        <v>0</v>
      </c>
      <c r="G38" s="127">
        <f>Feld_E!H39</f>
        <v>0</v>
      </c>
    </row>
    <row r="39" spans="1:7" x14ac:dyDescent="0.2">
      <c r="A39" s="79">
        <v>2</v>
      </c>
      <c r="B39" s="87">
        <f>Feld_E!B40</f>
        <v>0</v>
      </c>
      <c r="C39" s="112">
        <f>Feld_E!C40</f>
        <v>0</v>
      </c>
      <c r="D39" s="112">
        <f>Feld_E!D40</f>
        <v>0</v>
      </c>
      <c r="E39" s="87" t="str">
        <f>IF(Feld_E!E40=1,"Waffe wählen",IF(Feld_E!E40=2,"Stgw90",IF(Feld_E!E40=3,"Kar",IF(Feld_E!E40=4,"Stgw57 (Ord02)",IF(Feld_E!E40=5,"Stgw57 (Ord03)",IF(Feld_E!E40=6,"Stagw",IF(Feld_E!E40=7,"FW")))))))</f>
        <v>Waffe wählen</v>
      </c>
      <c r="F39" s="87">
        <f>Feld_E!F40</f>
        <v>0</v>
      </c>
      <c r="G39" s="127">
        <f>Feld_E!H40</f>
        <v>0</v>
      </c>
    </row>
    <row r="40" spans="1:7" x14ac:dyDescent="0.2">
      <c r="A40" s="79">
        <v>3</v>
      </c>
      <c r="B40" s="87">
        <f>Feld_E!B41</f>
        <v>0</v>
      </c>
      <c r="C40" s="112">
        <f>Feld_E!C41</f>
        <v>0</v>
      </c>
      <c r="D40" s="112">
        <f>Feld_E!D41</f>
        <v>0</v>
      </c>
      <c r="E40" s="87" t="str">
        <f>IF(Feld_E!E41=1,"Waffe wählen",IF(Feld_E!E41=2,"Stgw90",IF(Feld_E!E41=3,"Kar",IF(Feld_E!E41=4,"Stgw57 (Ord02)",IF(Feld_E!E41=5,"Stgw57 (Ord03)",IF(Feld_E!E41=6,"Stagw",IF(Feld_E!E41=7,"FW")))))))</f>
        <v>Waffe wählen</v>
      </c>
      <c r="F40" s="87">
        <f>Feld_E!F41</f>
        <v>0</v>
      </c>
      <c r="G40" s="127">
        <f>Feld_E!H41</f>
        <v>0</v>
      </c>
    </row>
    <row r="41" spans="1:7" x14ac:dyDescent="0.2">
      <c r="A41" s="79">
        <v>4</v>
      </c>
      <c r="B41" s="87">
        <f>Feld_E!B42</f>
        <v>0</v>
      </c>
      <c r="C41" s="112">
        <f>Feld_E!C42</f>
        <v>0</v>
      </c>
      <c r="D41" s="112">
        <f>Feld_E!D42</f>
        <v>0</v>
      </c>
      <c r="E41" s="87" t="str">
        <f>IF(Feld_E!E42=1,"Waffe wählen",IF(Feld_E!E42=2,"Stgw90",IF(Feld_E!E42=3,"Kar",IF(Feld_E!E42=4,"Stgw57 (Ord02)",IF(Feld_E!E42=5,"Stgw57 (Ord03)",IF(Feld_E!E42=6,"Stagw",IF(Feld_E!E42=7,"FW")))))))</f>
        <v>Waffe wählen</v>
      </c>
      <c r="F41" s="87">
        <f>Feld_E!F42</f>
        <v>0</v>
      </c>
      <c r="G41" s="127">
        <f>Feld_E!H42</f>
        <v>0</v>
      </c>
    </row>
    <row r="42" spans="1:7" x14ac:dyDescent="0.2">
      <c r="A42" s="79">
        <v>5</v>
      </c>
      <c r="B42" s="87">
        <f>Feld_E!B43</f>
        <v>0</v>
      </c>
      <c r="C42" s="112">
        <f>Feld_E!C43</f>
        <v>0</v>
      </c>
      <c r="D42" s="112">
        <f>Feld_E!D43</f>
        <v>0</v>
      </c>
      <c r="E42" s="87" t="str">
        <f>IF(Feld_E!E43=1,"Waffe wählen",IF(Feld_E!E43=2,"Stgw90",IF(Feld_E!E43=3,"Kar",IF(Feld_E!E43=4,"Stgw57 (Ord02)",IF(Feld_E!E43=5,"Stgw57 (Ord03)",IF(Feld_E!E43=6,"Stagw",IF(Feld_E!E43=7,"FW")))))))</f>
        <v>Waffe wählen</v>
      </c>
      <c r="F42" s="87">
        <f>Feld_E!F43</f>
        <v>0</v>
      </c>
      <c r="G42" s="127">
        <f>Feld_E!H43</f>
        <v>0</v>
      </c>
    </row>
    <row r="43" spans="1:7" ht="16.5" thickBot="1" x14ac:dyDescent="0.3">
      <c r="A43" s="80"/>
      <c r="B43" s="84"/>
      <c r="C43" s="53"/>
      <c r="D43" s="53"/>
      <c r="E43" s="84"/>
      <c r="F43" s="88" t="s">
        <v>12</v>
      </c>
      <c r="G43" s="81">
        <f>SUM(G38:G42)</f>
        <v>0</v>
      </c>
    </row>
    <row r="44" spans="1:7" ht="16.5" thickTop="1" x14ac:dyDescent="0.25">
      <c r="A44" s="75" t="s">
        <v>40</v>
      </c>
      <c r="B44" s="76"/>
      <c r="C44" s="77"/>
      <c r="D44" s="77"/>
      <c r="E44" s="76"/>
      <c r="F44" s="73"/>
      <c r="G44" s="78"/>
    </row>
    <row r="45" spans="1:7" x14ac:dyDescent="0.2">
      <c r="A45" s="79">
        <v>1</v>
      </c>
      <c r="B45" s="87">
        <f>Feld_E!B46</f>
        <v>0</v>
      </c>
      <c r="C45" s="112">
        <f>Feld_E!C46</f>
        <v>0</v>
      </c>
      <c r="D45" s="112">
        <f>Feld_E!D46</f>
        <v>0</v>
      </c>
      <c r="E45" s="87" t="str">
        <f>IF(Feld_E!E46=1,"Waffe wählen",IF(Feld_E!E46=2,"Stgw90",IF(Feld_E!E46=3,"Kar",IF(Feld_E!E46=4,"Stgw57 (Ord02)",IF(Feld_E!E46=5,"Stgw57 (Ord03)",IF(Feld_E!E46=6,"Stagw",IF(Feld_E!E46=7,"FW")))))))</f>
        <v>Waffe wählen</v>
      </c>
      <c r="F45" s="87">
        <f>Feld_E!F46</f>
        <v>0</v>
      </c>
      <c r="G45" s="127">
        <f>Feld_E!H46</f>
        <v>0</v>
      </c>
    </row>
    <row r="46" spans="1:7" x14ac:dyDescent="0.2">
      <c r="A46" s="79">
        <v>2</v>
      </c>
      <c r="B46" s="87">
        <f>Feld_E!B47</f>
        <v>0</v>
      </c>
      <c r="C46" s="112">
        <f>Feld_E!C47</f>
        <v>0</v>
      </c>
      <c r="D46" s="112">
        <f>Feld_E!D47</f>
        <v>0</v>
      </c>
      <c r="E46" s="87" t="str">
        <f>IF(Feld_E!E47=1,"Waffe wählen",IF(Feld_E!E47=2,"Stgw90",IF(Feld_E!E47=3,"Kar",IF(Feld_E!E47=4,"Stgw57 (Ord02)",IF(Feld_E!E47=5,"Stgw57 (Ord03)",IF(Feld_E!E47=6,"Stagw",IF(Feld_E!E47=7,"FW")))))))</f>
        <v>Waffe wählen</v>
      </c>
      <c r="F46" s="87">
        <f>Feld_E!F47</f>
        <v>0</v>
      </c>
      <c r="G46" s="127">
        <f>Feld_E!H47</f>
        <v>0</v>
      </c>
    </row>
    <row r="47" spans="1:7" x14ac:dyDescent="0.2">
      <c r="A47" s="79">
        <v>3</v>
      </c>
      <c r="B47" s="87">
        <f>Feld_E!B48</f>
        <v>0</v>
      </c>
      <c r="C47" s="112">
        <f>Feld_E!C48</f>
        <v>0</v>
      </c>
      <c r="D47" s="112">
        <f>Feld_E!D48</f>
        <v>0</v>
      </c>
      <c r="E47" s="87" t="str">
        <f>IF(Feld_E!E48=1,"Waffe wählen",IF(Feld_E!E48=2,"Stgw90",IF(Feld_E!E48=3,"Kar",IF(Feld_E!E48=4,"Stgw57 (Ord02)",IF(Feld_E!E48=5,"Stgw57 (Ord03)",IF(Feld_E!E48=6,"Stagw",IF(Feld_E!E48=7,"FW")))))))</f>
        <v>Waffe wählen</v>
      </c>
      <c r="F47" s="87">
        <f>Feld_E!F48</f>
        <v>0</v>
      </c>
      <c r="G47" s="127">
        <f>Feld_E!H48</f>
        <v>0</v>
      </c>
    </row>
    <row r="48" spans="1:7" x14ac:dyDescent="0.2">
      <c r="A48" s="79">
        <v>4</v>
      </c>
      <c r="B48" s="87">
        <f>Feld_E!B49</f>
        <v>0</v>
      </c>
      <c r="C48" s="112">
        <f>Feld_E!C49</f>
        <v>0</v>
      </c>
      <c r="D48" s="112">
        <f>Feld_E!D49</f>
        <v>0</v>
      </c>
      <c r="E48" s="87" t="str">
        <f>IF(Feld_E!E49=1,"Waffe wählen",IF(Feld_E!E49=2,"Stgw90",IF(Feld_E!E49=3,"Kar",IF(Feld_E!E49=4,"Stgw57 (Ord02)",IF(Feld_E!E49=5,"Stgw57 (Ord03)",IF(Feld_E!E49=6,"Stagw",IF(Feld_E!E49=7,"FW")))))))</f>
        <v>Waffe wählen</v>
      </c>
      <c r="F48" s="87">
        <f>Feld_E!F49</f>
        <v>0</v>
      </c>
      <c r="G48" s="127">
        <f>Feld_E!H49</f>
        <v>0</v>
      </c>
    </row>
    <row r="49" spans="1:7" x14ac:dyDescent="0.2">
      <c r="A49" s="79">
        <v>5</v>
      </c>
      <c r="B49" s="87">
        <f>Feld_E!B50</f>
        <v>0</v>
      </c>
      <c r="C49" s="112">
        <f>Feld_E!C50</f>
        <v>0</v>
      </c>
      <c r="D49" s="112">
        <f>Feld_E!D50</f>
        <v>0</v>
      </c>
      <c r="E49" s="87" t="str">
        <f>IF(Feld_E!E50=1,"Waffe wählen",IF(Feld_E!E50=2,"Stgw90",IF(Feld_E!E50=3,"Kar",IF(Feld_E!E50=4,"Stgw57 (Ord02)",IF(Feld_E!E50=5,"Stgw57 (Ord03)",IF(Feld_E!E50=6,"Stagw",IF(Feld_E!E50=7,"FW")))))))</f>
        <v>Waffe wählen</v>
      </c>
      <c r="F49" s="87">
        <f>Feld_E!F50</f>
        <v>0</v>
      </c>
      <c r="G49" s="127">
        <f>Feld_E!H50</f>
        <v>0</v>
      </c>
    </row>
    <row r="50" spans="1:7" ht="16.5" thickBot="1" x14ac:dyDescent="0.3">
      <c r="A50" s="80"/>
      <c r="B50" s="84"/>
      <c r="C50" s="53"/>
      <c r="D50" s="53"/>
      <c r="E50" s="84"/>
      <c r="F50" s="88" t="s">
        <v>12</v>
      </c>
      <c r="G50" s="81">
        <f>SUM(G45:G49)</f>
        <v>0</v>
      </c>
    </row>
    <row r="51" spans="1:7" ht="16.5" thickTop="1" x14ac:dyDescent="0.25">
      <c r="A51" s="75" t="s">
        <v>41</v>
      </c>
      <c r="B51" s="76"/>
      <c r="C51" s="77"/>
      <c r="D51" s="77"/>
      <c r="E51" s="76"/>
      <c r="F51" s="73"/>
      <c r="G51" s="78"/>
    </row>
    <row r="52" spans="1:7" x14ac:dyDescent="0.2">
      <c r="A52" s="79">
        <v>1</v>
      </c>
      <c r="B52" s="87">
        <f>Feld_E!B53</f>
        <v>0</v>
      </c>
      <c r="C52" s="112">
        <f>Feld_E!C53</f>
        <v>0</v>
      </c>
      <c r="D52" s="112">
        <f>Feld_E!D53</f>
        <v>0</v>
      </c>
      <c r="E52" s="87" t="str">
        <f>IF(Feld_E!E53=1,"Waffe wählen",IF(Feld_E!E53=2,"Stgw90",IF(Feld_E!E53=3,"Kar",IF(Feld_E!E53=4,"Stgw57 (Ord02)",IF(Feld_E!E53=5,"Stgw57 (Ord03)",IF(Feld_E!E53=6,"Stagw",IF(Feld_E!E53=7,"FW")))))))</f>
        <v>Waffe wählen</v>
      </c>
      <c r="F52" s="87">
        <f>Feld_E!F53</f>
        <v>0</v>
      </c>
      <c r="G52" s="127">
        <f>Feld_E!H53</f>
        <v>0</v>
      </c>
    </row>
    <row r="53" spans="1:7" x14ac:dyDescent="0.2">
      <c r="A53" s="79">
        <v>2</v>
      </c>
      <c r="B53" s="87">
        <f>Feld_E!B54</f>
        <v>0</v>
      </c>
      <c r="C53" s="112">
        <f>Feld_E!C54</f>
        <v>0</v>
      </c>
      <c r="D53" s="112">
        <f>Feld_E!D54</f>
        <v>0</v>
      </c>
      <c r="E53" s="87" t="str">
        <f>IF(Feld_E!E54=1,"Waffe wählen",IF(Feld_E!E54=2,"Stgw90",IF(Feld_E!E54=3,"Kar",IF(Feld_E!E54=4,"Stgw57 (Ord02)",IF(Feld_E!E54=5,"Stgw57 (Ord03)",IF(Feld_E!E54=6,"Stagw",IF(Feld_E!E54=7,"FW")))))))</f>
        <v>Waffe wählen</v>
      </c>
      <c r="F53" s="87">
        <f>Feld_E!F54</f>
        <v>0</v>
      </c>
      <c r="G53" s="127">
        <f>Feld_E!H54</f>
        <v>0</v>
      </c>
    </row>
    <row r="54" spans="1:7" x14ac:dyDescent="0.2">
      <c r="A54" s="79">
        <v>3</v>
      </c>
      <c r="B54" s="87">
        <f>Feld_E!B55</f>
        <v>0</v>
      </c>
      <c r="C54" s="112">
        <f>Feld_E!C55</f>
        <v>0</v>
      </c>
      <c r="D54" s="112">
        <f>Feld_E!D55</f>
        <v>0</v>
      </c>
      <c r="E54" s="87" t="str">
        <f>IF(Feld_E!E55=1,"Waffe wählen",IF(Feld_E!E55=2,"Stgw90",IF(Feld_E!E55=3,"Kar",IF(Feld_E!E55=4,"Stgw57 (Ord02)",IF(Feld_E!E55=5,"Stgw57 (Ord03)",IF(Feld_E!E55=6,"Stagw",IF(Feld_E!E55=7,"FW")))))))</f>
        <v>Waffe wählen</v>
      </c>
      <c r="F54" s="87">
        <f>Feld_E!F55</f>
        <v>0</v>
      </c>
      <c r="G54" s="127">
        <f>Feld_E!H55</f>
        <v>0</v>
      </c>
    </row>
    <row r="55" spans="1:7" x14ac:dyDescent="0.2">
      <c r="A55" s="79">
        <v>4</v>
      </c>
      <c r="B55" s="87">
        <f>Feld_E!B56</f>
        <v>0</v>
      </c>
      <c r="C55" s="112">
        <f>Feld_E!C56</f>
        <v>0</v>
      </c>
      <c r="D55" s="112">
        <f>Feld_E!D56</f>
        <v>0</v>
      </c>
      <c r="E55" s="87" t="str">
        <f>IF(Feld_E!E56=1,"Waffe wählen",IF(Feld_E!E56=2,"Stgw90",IF(Feld_E!E56=3,"Kar",IF(Feld_E!E56=4,"Stgw57 (Ord02)",IF(Feld_E!E56=5,"Stgw57 (Ord03)",IF(Feld_E!E56=6,"Stagw",IF(Feld_E!E56=7,"FW")))))))</f>
        <v>Waffe wählen</v>
      </c>
      <c r="F55" s="87">
        <f>Feld_E!F56</f>
        <v>0</v>
      </c>
      <c r="G55" s="127">
        <f>Feld_E!H56</f>
        <v>0</v>
      </c>
    </row>
    <row r="56" spans="1:7" x14ac:dyDescent="0.2">
      <c r="A56" s="79">
        <v>5</v>
      </c>
      <c r="B56" s="87">
        <f>Feld_E!B57</f>
        <v>0</v>
      </c>
      <c r="C56" s="112">
        <f>Feld_E!C57</f>
        <v>0</v>
      </c>
      <c r="D56" s="112">
        <f>Feld_E!D57</f>
        <v>0</v>
      </c>
      <c r="E56" s="87" t="str">
        <f>IF(Feld_E!E57=1,"Waffe wählen",IF(Feld_E!E57=2,"Stgw90",IF(Feld_E!E57=3,"Kar",IF(Feld_E!E57=4,"Stgw57 (Ord02)",IF(Feld_E!E57=5,"Stgw57 (Ord03)",IF(Feld_E!E57=6,"Stagw",IF(Feld_E!E57=7,"FW")))))))</f>
        <v>Waffe wählen</v>
      </c>
      <c r="F56" s="87">
        <f>Feld_E!F57</f>
        <v>0</v>
      </c>
      <c r="G56" s="127">
        <f>Feld_E!H57</f>
        <v>0</v>
      </c>
    </row>
    <row r="57" spans="1:7" ht="16.5" thickBot="1" x14ac:dyDescent="0.3">
      <c r="A57" s="82"/>
      <c r="B57" s="89"/>
      <c r="C57" s="58"/>
      <c r="D57" s="58"/>
      <c r="E57" s="89"/>
      <c r="F57" s="90" t="s">
        <v>12</v>
      </c>
      <c r="G57" s="83">
        <f>SUM(G52:G56)</f>
        <v>0</v>
      </c>
    </row>
    <row r="58" spans="1:7" x14ac:dyDescent="0.2">
      <c r="A58" s="84"/>
      <c r="B58" s="84"/>
      <c r="C58" s="53"/>
      <c r="D58" s="53"/>
      <c r="E58" s="84"/>
      <c r="F58" s="84"/>
      <c r="G58" s="60"/>
    </row>
    <row r="59" spans="1:7" x14ac:dyDescent="0.2">
      <c r="A59" s="85"/>
      <c r="B59" s="84"/>
      <c r="C59" s="53"/>
      <c r="D59" s="53"/>
      <c r="E59" s="84"/>
      <c r="F59" s="84"/>
      <c r="G59" s="60"/>
    </row>
    <row r="60" spans="1:7" x14ac:dyDescent="0.2">
      <c r="A60" s="86"/>
      <c r="B60" s="85"/>
      <c r="C60" s="85"/>
      <c r="D60" s="85"/>
      <c r="E60" s="85"/>
      <c r="F60" s="85"/>
      <c r="G60" s="60"/>
    </row>
    <row r="61" spans="1:7" x14ac:dyDescent="0.2">
      <c r="A61" s="86"/>
      <c r="B61" s="85"/>
      <c r="C61" s="85"/>
      <c r="D61" s="85"/>
      <c r="E61" s="85"/>
      <c r="F61" s="85"/>
      <c r="G61" s="60"/>
    </row>
    <row r="62" spans="1:7" x14ac:dyDescent="0.2">
      <c r="B62" s="17"/>
      <c r="C62" s="47"/>
      <c r="D62" s="47"/>
      <c r="E62" s="47"/>
      <c r="F62" s="47"/>
    </row>
    <row r="63" spans="1:7" x14ac:dyDescent="0.2">
      <c r="A63" s="17"/>
      <c r="B63" s="17"/>
      <c r="C63" s="47"/>
      <c r="D63" s="47"/>
      <c r="E63" s="47"/>
      <c r="F63" s="47"/>
    </row>
    <row r="64" spans="1:7" x14ac:dyDescent="0.2">
      <c r="A64" s="17"/>
      <c r="B64" s="17"/>
      <c r="C64" s="17"/>
      <c r="D64" s="17"/>
      <c r="E64" s="17"/>
      <c r="F64" s="17"/>
    </row>
    <row r="65" spans="1:6" x14ac:dyDescent="0.2">
      <c r="A65" s="17"/>
      <c r="B65" s="17"/>
      <c r="C65" s="17"/>
      <c r="D65" s="17"/>
      <c r="E65" s="17"/>
      <c r="F65" s="17"/>
    </row>
  </sheetData>
  <customSheetViews>
    <customSheetView guid="{B3B4D578-E8C0-47BB-A1C9-CBC17CA32922}">
      <pageMargins left="0.59055118110236227" right="0.39370078740157483" top="0.31496062992125984" bottom="0.47244094488188981" header="0.51181102362204722" footer="0.31496062992125984"/>
      <pageSetup paperSize="9" orientation="portrait" r:id="rId1"/>
      <headerFooter alignWithMargins="0">
        <oddFooter>&amp;L&amp;8&amp;F&amp;R&amp;8© 2012 by LKSV</oddFooter>
      </headerFooter>
    </customSheetView>
  </customSheetViews>
  <conditionalFormatting sqref="F24:F29 B24:D29 B31:D36 B52:D57 B38:D43 F31:F36 B45:D50 F38:F43 F45:F50 F52:F57 G24:G28 G31:G35 G38:G42 G45:G49 G52:G56">
    <cfRule type="cellIs" dxfId="3" priority="1" stopIfTrue="1" operator="equal">
      <formula>0</formula>
    </cfRule>
  </conditionalFormatting>
  <conditionalFormatting sqref="A60:A61 A11:E16">
    <cfRule type="cellIs" dxfId="2" priority="2" stopIfTrue="1" operator="equal">
      <formula>0</formula>
    </cfRule>
  </conditionalFormatting>
  <conditionalFormatting sqref="E23:E57">
    <cfRule type="cellIs" dxfId="1" priority="3" stopIfTrue="1" operator="equal">
      <formula>"Waffe wählen"</formula>
    </cfRule>
  </conditionalFormatting>
  <conditionalFormatting sqref="C19:C20 G29 G36 G43 G50 G57">
    <cfRule type="cellIs" dxfId="0" priority="4" stopIfTrue="1" operator="equal">
      <formula>0</formula>
    </cfRule>
  </conditionalFormatting>
  <hyperlinks>
    <hyperlink ref="F4" r:id="rId2"/>
  </hyperlinks>
  <pageMargins left="0.59055118110236227" right="0.39370078740157483" top="0.31496062992125984" bottom="0.47244094488188981" header="0.51181102362204722" footer="0.31496062992125984"/>
  <pageSetup paperSize="9" orientation="portrait" r:id="rId3"/>
  <headerFooter alignWithMargins="0">
    <oddFooter>&amp;L&amp;8&amp;F&amp;R&amp;8© 2012 by LKSV</oddFooter>
  </headerFooter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indexed="10"/>
  </sheetPr>
  <dimension ref="A1:D23"/>
  <sheetViews>
    <sheetView workbookViewId="0">
      <selection activeCell="A23" sqref="A23:B23"/>
    </sheetView>
  </sheetViews>
  <sheetFormatPr baseColWidth="10" defaultRowHeight="12.75" x14ac:dyDescent="0.2"/>
  <cols>
    <col min="1" max="1" width="21.7109375" style="14" customWidth="1"/>
    <col min="2" max="16384" width="11.42578125" style="14"/>
  </cols>
  <sheetData>
    <row r="1" spans="1:4" s="6" customFormat="1" ht="18" x14ac:dyDescent="0.25">
      <c r="A1" s="15" t="s">
        <v>4</v>
      </c>
    </row>
    <row r="3" spans="1:4" s="6" customFormat="1" x14ac:dyDescent="0.2">
      <c r="A3" s="10" t="s">
        <v>8</v>
      </c>
      <c r="B3" s="13">
        <v>1</v>
      </c>
      <c r="D3" s="6" t="s">
        <v>31</v>
      </c>
    </row>
    <row r="4" spans="1:4" x14ac:dyDescent="0.2">
      <c r="A4" s="12" t="s">
        <v>5</v>
      </c>
      <c r="B4" s="13">
        <v>2</v>
      </c>
    </row>
    <row r="5" spans="1:4" x14ac:dyDescent="0.2">
      <c r="A5" s="12" t="s">
        <v>10</v>
      </c>
      <c r="B5" s="13">
        <v>3</v>
      </c>
    </row>
    <row r="6" spans="1:4" x14ac:dyDescent="0.2">
      <c r="A6" s="12" t="s">
        <v>32</v>
      </c>
      <c r="B6" s="18">
        <v>4</v>
      </c>
    </row>
    <row r="7" spans="1:4" x14ac:dyDescent="0.2">
      <c r="A7" s="12" t="s">
        <v>33</v>
      </c>
      <c r="B7" s="18">
        <v>5</v>
      </c>
    </row>
    <row r="8" spans="1:4" x14ac:dyDescent="0.2">
      <c r="A8" s="12" t="s">
        <v>6</v>
      </c>
      <c r="B8" s="18">
        <v>6</v>
      </c>
    </row>
    <row r="9" spans="1:4" x14ac:dyDescent="0.2">
      <c r="A9" s="12" t="s">
        <v>7</v>
      </c>
      <c r="B9" s="18">
        <v>7</v>
      </c>
    </row>
    <row r="11" spans="1:4" x14ac:dyDescent="0.2">
      <c r="A11" s="16"/>
    </row>
    <row r="12" spans="1:4" x14ac:dyDescent="0.2">
      <c r="A12" s="10" t="s">
        <v>8</v>
      </c>
      <c r="B12" s="13">
        <v>1</v>
      </c>
      <c r="C12" s="6"/>
      <c r="D12" s="6" t="s">
        <v>34</v>
      </c>
    </row>
    <row r="13" spans="1:4" x14ac:dyDescent="0.2">
      <c r="A13" s="12" t="s">
        <v>5</v>
      </c>
      <c r="B13" s="13">
        <v>2</v>
      </c>
    </row>
    <row r="14" spans="1:4" x14ac:dyDescent="0.2">
      <c r="A14" s="12" t="s">
        <v>10</v>
      </c>
      <c r="B14" s="13">
        <v>3</v>
      </c>
    </row>
    <row r="15" spans="1:4" x14ac:dyDescent="0.2">
      <c r="A15" s="12" t="s">
        <v>32</v>
      </c>
      <c r="B15" s="18">
        <v>4</v>
      </c>
    </row>
    <row r="16" spans="1:4" x14ac:dyDescent="0.2">
      <c r="A16" s="12" t="s">
        <v>33</v>
      </c>
      <c r="B16" s="18">
        <v>5</v>
      </c>
    </row>
    <row r="19" spans="1:4" x14ac:dyDescent="0.2">
      <c r="A19" s="10" t="s">
        <v>8</v>
      </c>
      <c r="B19" s="13">
        <v>1</v>
      </c>
      <c r="C19" s="6"/>
      <c r="D19" s="144" t="s">
        <v>84</v>
      </c>
    </row>
    <row r="20" spans="1:4" x14ac:dyDescent="0.2">
      <c r="A20" s="12" t="s">
        <v>5</v>
      </c>
      <c r="B20" s="13">
        <v>2</v>
      </c>
    </row>
    <row r="21" spans="1:4" x14ac:dyDescent="0.2">
      <c r="A21" s="12" t="s">
        <v>10</v>
      </c>
      <c r="B21" s="13">
        <v>3</v>
      </c>
    </row>
    <row r="22" spans="1:4" x14ac:dyDescent="0.2">
      <c r="A22" s="12" t="s">
        <v>32</v>
      </c>
      <c r="B22" s="18">
        <v>4</v>
      </c>
    </row>
    <row r="23" spans="1:4" x14ac:dyDescent="0.2">
      <c r="A23" s="12"/>
      <c r="B23" s="18"/>
    </row>
  </sheetData>
  <sheetProtection password="D74B" sheet="1" objects="1" scenarios="1"/>
  <customSheetViews>
    <customSheetView guid="{B3B4D578-E8C0-47BB-A1C9-CBC17CA32922}" state="hidden">
      <selection activeCell="A23" sqref="A23:B23"/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</customSheetViews>
  <phoneticPr fontId="2" type="noConversion"/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Anweisung</vt:lpstr>
      <vt:lpstr>Muster Feld A</vt:lpstr>
      <vt:lpstr>Feld_A</vt:lpstr>
      <vt:lpstr>Feld_A_Druck</vt:lpstr>
      <vt:lpstr>Feld_D</vt:lpstr>
      <vt:lpstr>Feld_D_Druck</vt:lpstr>
      <vt:lpstr>Feld_E</vt:lpstr>
      <vt:lpstr>Feld_E_Druck</vt:lpstr>
      <vt:lpstr>Daten</vt:lpstr>
      <vt:lpstr>DataLKSV_FeldA</vt:lpstr>
      <vt:lpstr>DataLKSV_FeldD</vt:lpstr>
      <vt:lpstr>DataLKSV_FeldE</vt:lpstr>
    </vt:vector>
  </TitlesOfParts>
  <Company>LKSV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Cornelia Büschi</dc:creator>
  <cp:lastModifiedBy>michaela landolt</cp:lastModifiedBy>
  <cp:lastPrinted>2017-03-06T14:43:11Z</cp:lastPrinted>
  <dcterms:created xsi:type="dcterms:W3CDTF">2009-09-20T17:49:06Z</dcterms:created>
  <dcterms:modified xsi:type="dcterms:W3CDTF">2019-03-18T19:36:51Z</dcterms:modified>
</cp:coreProperties>
</file>